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605" yWindow="705" windowWidth="15480" windowHeight="5400"/>
  </bookViews>
  <sheets>
    <sheet name="2017" sheetId="3" r:id="rId1"/>
  </sheets>
  <definedNames>
    <definedName name="_xlnm._FilterDatabase" localSheetId="0" hidden="1">'2017'!$A$3:$F$163</definedName>
  </definedNames>
  <calcPr calcId="124519"/>
</workbook>
</file>

<file path=xl/calcChain.xml><?xml version="1.0" encoding="utf-8"?>
<calcChain xmlns="http://schemas.openxmlformats.org/spreadsheetml/2006/main">
  <c r="D74" i="3"/>
  <c r="G3" l="1"/>
  <c r="D105" l="1"/>
  <c r="D4" s="1"/>
</calcChain>
</file>

<file path=xl/sharedStrings.xml><?xml version="1.0" encoding="utf-8"?>
<sst xmlns="http://schemas.openxmlformats.org/spreadsheetml/2006/main" count="642" uniqueCount="227">
  <si>
    <t>Название мероприятия</t>
  </si>
  <si>
    <t>Место проведения</t>
  </si>
  <si>
    <t>Вид спорта</t>
  </si>
  <si>
    <t>Дата проведния</t>
  </si>
  <si>
    <t>Статус</t>
  </si>
  <si>
    <t>легкая атлетика</t>
  </si>
  <si>
    <t>Кол-во участников</t>
  </si>
  <si>
    <t>ф</t>
  </si>
  <si>
    <t>Первенство ПФО по художественной гимнастике</t>
  </si>
  <si>
    <t>дзюдо</t>
  </si>
  <si>
    <t>г.Казань</t>
  </si>
  <si>
    <t>г.Ульяновск</t>
  </si>
  <si>
    <t>о</t>
  </si>
  <si>
    <t>самбо</t>
  </si>
  <si>
    <t>греко-римская борьба</t>
  </si>
  <si>
    <t>Чемпионат и первенство г.Димитровграда по легкой атлетике в помещении</t>
  </si>
  <si>
    <t>г</t>
  </si>
  <si>
    <t>д</t>
  </si>
  <si>
    <t>Перечень мероприятий за 2017 год.</t>
  </si>
  <si>
    <t>Первенство Ульяновской области по греко-римской борьбе среди юниоров 1997-99 г.р.</t>
  </si>
  <si>
    <t>худож.гимн.</t>
  </si>
  <si>
    <t>Открытый Чемпионат г.Димитровграда по боевому самбо и по самбо среди девушек до 23 лет</t>
  </si>
  <si>
    <t>Первенство Ульяновской области по легкой атлетике среди среднего возраста</t>
  </si>
  <si>
    <t>Чемпионат России по боевому самбо</t>
  </si>
  <si>
    <t>г.Нижний Новгород</t>
  </si>
  <si>
    <t>р</t>
  </si>
  <si>
    <t>Первенство Ульяновской области по дзюдо до 13 лет</t>
  </si>
  <si>
    <t>Открытое первенство ДЮСШ по самбо среди юношей и девушек 2003-05 г.р. И 2006 г.р. И моложе</t>
  </si>
  <si>
    <t>Первенство России по художественной гимнастике</t>
  </si>
  <si>
    <t>Открытое первенство ДЮСШ по самбо среди юношей и девушек 2000-02 г.р.</t>
  </si>
  <si>
    <t>Зимний Чемпионат и первенство Ульяновской области по легкой атлетике в помещении</t>
  </si>
  <si>
    <t>Первенство ДЮСШ по греко-римской борьбе, посвященное Дню Защитников Отечества</t>
  </si>
  <si>
    <t>Открытое первенство г.о.Тольятти по самбо на призы "Деда Мороза"</t>
  </si>
  <si>
    <t>г.Тольятти</t>
  </si>
  <si>
    <t>п</t>
  </si>
  <si>
    <t>Первенство р.Татарстан по киокусинкай</t>
  </si>
  <si>
    <t>с.Базарные Матаки</t>
  </si>
  <si>
    <t>киокусинкай</t>
  </si>
  <si>
    <t>Открытое первенство г.Димитровграда по киокусинкай</t>
  </si>
  <si>
    <t>Первенство г.Димитровграда по киокусинкай (КАТА)</t>
  </si>
  <si>
    <t>Первенство России по самбо среди юниоров и юниорок 1997-98 г.р.</t>
  </si>
  <si>
    <t>г.Выкса</t>
  </si>
  <si>
    <t>Первенство ПФО по дзюдо до 23 лет</t>
  </si>
  <si>
    <t>г.Балаково</t>
  </si>
  <si>
    <t>Открытый Респудликанский турнир по дзюдо среди девушек</t>
  </si>
  <si>
    <t>г.Уфа</t>
  </si>
  <si>
    <t>Первенство Ульяновской области по греко-римской борьбе среди юношей 2000-01 г.р.</t>
  </si>
  <si>
    <t>Юношеский турнир по самбо среди юношей 2004-05 г.р. На призы АНО ДЮСК "Атлант"</t>
  </si>
  <si>
    <t>Первенство Ульяновской области по ММА</t>
  </si>
  <si>
    <t>Первенство ПФО по дзюдо до 15 лет</t>
  </si>
  <si>
    <t>г.Пенза</t>
  </si>
  <si>
    <t>Первенство Ульяновской области по дзюдо до 23 лет</t>
  </si>
  <si>
    <t>Первенство Ульяновской области по дзюдо до 15 лет</t>
  </si>
  <si>
    <t>Открытое первенство г.Ульяновска по греко-римской борьбе среди юношей 2000-02 г.р., посвященное образованию ДЮСШ-4</t>
  </si>
  <si>
    <t>Первенство Ульяновской области по легкой атлетике среди юношей и девушек 2000-01 г.р.</t>
  </si>
  <si>
    <t>Открытое первенство ДЮСШ по легкой атлетике "День спринтера"</t>
  </si>
  <si>
    <t>Открытое первенство ДЮСШ по легкой атлетике "День прыгуна"</t>
  </si>
  <si>
    <t>Первенство ПФО по самбо среди юношей и девушек 2001-02 г.р.</t>
  </si>
  <si>
    <t xml:space="preserve">Первенство ПФО по киокусинкай </t>
  </si>
  <si>
    <t>г.Камские поляны</t>
  </si>
  <si>
    <t>Международный турнир по художественной гимнастике</t>
  </si>
  <si>
    <t>Сербия г.Нови Сад</t>
  </si>
  <si>
    <t>м</t>
  </si>
  <si>
    <t>Всероссийские соревнования по художественной гимнатике "Триумф"</t>
  </si>
  <si>
    <t>Первенство Ульяновской области по самбо среди юношей и девушек 2001-02 г.р.</t>
  </si>
  <si>
    <t>Первенство Ульяновской области по самбо среди юношей и девушек 2003-04 г.р.</t>
  </si>
  <si>
    <t>XXVII Всероссийские соревнования по самбо, посвященные памяти МСМК Накипа Мадьярова</t>
  </si>
  <si>
    <t>Первенство России по художественной гимнастике в групповых упражнениях</t>
  </si>
  <si>
    <t>Открытый турнир по художественной гимнастике "Русские матрешки"</t>
  </si>
  <si>
    <t>г.Москва</t>
  </si>
  <si>
    <t>Всероссийские соревнования по художественной гимнастике "Триумф"</t>
  </si>
  <si>
    <t>г.Димитровград (ФОК-2)</t>
  </si>
  <si>
    <t>Первенство ПФО по киокусинкай (кёкусинкан)</t>
  </si>
  <si>
    <t>Открытый областной турнир по дзюдо "Победа" среди юношей и девушек 2006-07 г.р.</t>
  </si>
  <si>
    <t>г.Сенгилей</t>
  </si>
  <si>
    <t>Первенство России по дзюдо среди юниоров до 23 лет</t>
  </si>
  <si>
    <t>г.Кемерово</t>
  </si>
  <si>
    <t>Первенство Ульяновской области по дзюдо до 18 лет</t>
  </si>
  <si>
    <t>Чемпионат Ульяновской области по дзюдо</t>
  </si>
  <si>
    <t>Первенство г.Димитровграда по дзюдо среди юношей и девушек 2001-02 г.р.</t>
  </si>
  <si>
    <t>Первенство ДЮСШ по дзюдо среди юношей 2003-05 г.р.</t>
  </si>
  <si>
    <t>Открытый Кубок г.о. Тольятти по дзюдо, посвященный Дню Победы</t>
  </si>
  <si>
    <t>V Открытый турнир Самарской области по дзюдо среди юношей и девушек до 18 лет</t>
  </si>
  <si>
    <t>г.Самара</t>
  </si>
  <si>
    <t>Чемпионат и первенство Ульяновской области по художественной гимнастике</t>
  </si>
  <si>
    <t>Открытый Кубок мерии г.о. Тольятти по художественной гимнастике на призы ЗМС Алии Гараевой</t>
  </si>
  <si>
    <t>Всероссийские соревнования по художественной гимнастике "Юность России"</t>
  </si>
  <si>
    <t>г.Ростов-на-Дону</t>
  </si>
  <si>
    <t>Открытое первенство ДЮСШ р.п. Ишеевка</t>
  </si>
  <si>
    <t>р.п.Ишеевка</t>
  </si>
  <si>
    <t>Первенство ДЮСШ по дзюдо среди юношей 2006-07 г.р.</t>
  </si>
  <si>
    <t>2 этап 8 летней Спартакиады учащихся России по дзюдо</t>
  </si>
  <si>
    <t>Открытое первенство ДЮСШ по самбо среди юношей и девушек 2003-05 г.р., посвященное Дню Победы</t>
  </si>
  <si>
    <t>Открытый городской турнир по боевому самбо</t>
  </si>
  <si>
    <t>г.Саранск</t>
  </si>
  <si>
    <t>IV открытый турнир Самарской области по самбо на призы ЗМС России Евгения Исаева</t>
  </si>
  <si>
    <t>Открытое первенство г.Димитровграда по самбо, посвященное Дню защиты детей</t>
  </si>
  <si>
    <t>г.Димитровград
 (шк 19)</t>
  </si>
  <si>
    <t>Областные соревнования по легкой атлетике, посвященные памяти ЗТР В.В. Ларченкова</t>
  </si>
  <si>
    <t>г.Димитровград (ст.Старт)</t>
  </si>
  <si>
    <t>п.Октябрьский</t>
  </si>
  <si>
    <t>Областные соревнования по легкой атлетике на призы "Первых космонавтов"</t>
  </si>
  <si>
    <t>Первенство СШ по самбо среди юношей 2002-05 г.р., посвященное Дню молодежи</t>
  </si>
  <si>
    <t>Первенство ПФО по греко-римской борьбе среди юношей 2000-01 г.р.</t>
  </si>
  <si>
    <t>г.Октябрьский</t>
  </si>
  <si>
    <t>19 традиционный турнир по греко-римской борьбе памяти тренера А.А. Мурадяна</t>
  </si>
  <si>
    <t>г.Сызрань</t>
  </si>
  <si>
    <t>6 открытый городской турнир по греко-римской борьбе, памяти МС Зуйкова В.В. И Мурзаева С.А.</t>
  </si>
  <si>
    <t>г.Димитровград (СОК "Победа")</t>
  </si>
  <si>
    <t>Традиционный турнир по греко-римской борьбе, памяти ЗРСХ А.Е. Рогова</t>
  </si>
  <si>
    <t>27 турнир городов России по греко-римской борьбе, посвященный памяти воинов-интенационалистов</t>
  </si>
  <si>
    <t>Первенство СШ по киокусинкай в троеборье Сумо, КАТА, Кроссфит</t>
  </si>
  <si>
    <t>г.Димитровград (ФОК Нейтрон)</t>
  </si>
  <si>
    <t>Открытый областной турнир по художественной гимнастике "К дню защиты детей"</t>
  </si>
  <si>
    <t>Первенство СШ по художественной гимнастике, посвященном Дню защиты детей</t>
  </si>
  <si>
    <t>8 летняя Спартакиада учащихся Ульяновской области</t>
  </si>
  <si>
    <t>2 этап 8 летней Спартакиады учащихся России по легкой атлетике</t>
  </si>
  <si>
    <t>Открытый турнир МБУ ДО ДООЦ "Орион" по художественной гимнастике</t>
  </si>
  <si>
    <t>Турнир по дзюдо "Волга-2017" среди юношей, девушек, юниоров и юниорок</t>
  </si>
  <si>
    <t>Первенство России по киокусинкай (юноши, юниоры)</t>
  </si>
  <si>
    <t>Всероссийский турнир по греко-римской борьбе, памяти участника ВОВ Кутаева А.А. среди юношей 2002-03 г.р.,и 2004-05 г.р.</t>
  </si>
  <si>
    <t>п.Новосергиевка</t>
  </si>
  <si>
    <t>Первенство ОГФСО "Юность России" по художественной гимнастике</t>
  </si>
  <si>
    <t>Всероссийские соревнования по киокусинкай в рамках Х открытых Всеросийских юношеских Игр боевых искуств"</t>
  </si>
  <si>
    <t>г.Анапа</t>
  </si>
  <si>
    <t>3 этап VII Всероссийской Спартакиады учащихся России по дзюдо</t>
  </si>
  <si>
    <t>г.Армавир</t>
  </si>
  <si>
    <t>Х открытые Всероссийские юношеские игры боевых искуств по самбо среди юношей 2001-02 г.р.</t>
  </si>
  <si>
    <t>Первенство ПФО по дзюдо среди юношей и девушек до 18 лет</t>
  </si>
  <si>
    <t>г.Чебоксары</t>
  </si>
  <si>
    <t>Первенство Ульяновской области по греко-римской борьбе среди юношей 2002-03 г.р.</t>
  </si>
  <si>
    <t>Первенство г.Димитровграда по легкой атлетике, закрытие сезона</t>
  </si>
  <si>
    <t>Первенство России по боевому самбо среди юниоров 1997-98 г.р.</t>
  </si>
  <si>
    <t>г.Новосибирск</t>
  </si>
  <si>
    <t>Международный турнир по самбо "Кубок президента республики Татарстан"</t>
  </si>
  <si>
    <t>Первенство Ульяновской области по дзюдо до 18 лет (2001-03 г.р.)</t>
  </si>
  <si>
    <t>Первенство Ульяновской области по дзюдо до 21 года (1998-2000 г.р.)</t>
  </si>
  <si>
    <t>Всероссийские соревнования по дзюдо до 18 лет на призы СО Вооруженные силы РФ</t>
  </si>
  <si>
    <t>Областной турнир по дзюдо, памяти А.Б. Сверчкова</t>
  </si>
  <si>
    <t>п.Зеленая роща</t>
  </si>
  <si>
    <t>Открытый традиционный турнир по дзюдо, памяти Э. Якупова</t>
  </si>
  <si>
    <t>Всероссийские соревнования по самбо, посвященные памяти МС СССР Чикина М.П.</t>
  </si>
  <si>
    <t>Открытые соревнования СШ г.Димитровграда им.Жанны Борисовны Лобановой "Праздник лёгкой атлетики"</t>
  </si>
  <si>
    <t>г.Димитровград Куйбышева 206</t>
  </si>
  <si>
    <t>г.Кузнецк</t>
  </si>
  <si>
    <t>Традиционный турнир по дзюдо "На призы КАМАЗа"</t>
  </si>
  <si>
    <t>г.Набережные Челны</t>
  </si>
  <si>
    <t>Открытый городской турнир по дзюдо на призы СГОО "Клуб дзюдо-98" среди юношей и девушек 2004-05 г.р.</t>
  </si>
  <si>
    <t>г. Самара</t>
  </si>
  <si>
    <t>Открытый городской турнир СРО ОГО ВФСО "Динамо" по дзюдо на призы начальника ГУ МВД России по Самарской области</t>
  </si>
  <si>
    <t>Мемориал воинов, погибших при исполнениие служебного долга, по дзюдо среди юношей и девушек 2004-05 г.р.</t>
  </si>
  <si>
    <t>Открытый турнир г.о. Тольятти по дзюдо среди юношей и девушек "Мемориал воинов, погибших при исполнении служебного долга"</t>
  </si>
  <si>
    <t>Открытый городской турнир по по самбо "Хочу стать президентом" на призы Спортивной школы им.Ж.Б. Лобановой</t>
  </si>
  <si>
    <t>Открытый чемпионат Пензенской области по боевому самбо</t>
  </si>
  <si>
    <t>Первенство города Димитровграда, по каратэ Киокусинкай среди  юношей и девушек 12-13, 14-15 лет.</t>
  </si>
  <si>
    <t>Первенство  города Димитровграда по Киокусинкай в разделе «Ката» среди  мальчиков и девочек 7, 8-9, 10-11 юношей и девушек 12-13, 14-15 лет. На призы МБУ СШ г.Димитровграда им.Жанны Борисовны Лобановой.</t>
  </si>
  <si>
    <t>IX Всероссийские соревнования по боевому самбо среди мужчин, посвященные памяти М.Ю. Дерябина</t>
  </si>
  <si>
    <t>Открытый городской турнир по дзюдо на призы депутатов Городской Думы</t>
  </si>
  <si>
    <t>Городские соревнования по легкой атлетике на призы МБУ СШ г.Димитровграда им.Ж.Б. Лобановой "День спринта"</t>
  </si>
  <si>
    <t>Открытый турнир Самарской области по дзюдо среди юношей и девушек 2004-05 г. памяти тренера Жигулева</t>
  </si>
  <si>
    <t>"DREAM CUP WORLD" INTERNATIONAL OPEN KYOKUSHIN KARATE CHAMPIONSHIP.</t>
  </si>
  <si>
    <t xml:space="preserve">Венгрия Г. Будапешт </t>
  </si>
  <si>
    <t>Открытое первенство МБОУДО "Гранит" по дзюдо в рамках фестиваля "Непобедимая держава"</t>
  </si>
  <si>
    <t>Тольятти</t>
  </si>
  <si>
    <t>Турнир по греко-римской борьбе памяти Полбина ИН, среди юношей 2001-02 г.р.</t>
  </si>
  <si>
    <t>Открытое первенство ОГКУ СП "СДЮСШОР по дзюдо"</t>
  </si>
  <si>
    <t>Ульяновск</t>
  </si>
  <si>
    <t xml:space="preserve">Открытый турнир "Волжаночка" по художественной гимнастике </t>
  </si>
  <si>
    <t>Открытый чемпионат и первенство г.о. Тольятти по художественной гимнастике</t>
  </si>
  <si>
    <t xml:space="preserve">Всероссийский турнир по самбо среди юношей 2000-01 г.р. "Кубок Главы Чувашской республики" </t>
  </si>
  <si>
    <t>Отборочные соревнования перед турниром памяти ЗТР Орешкина В.И.</t>
  </si>
  <si>
    <t>Открытое первенство г.о. Тольятти по греко-римской борьбе в рамках фестиваля "Непобедимая держава"</t>
  </si>
  <si>
    <t>Первенство России по дзюдо до 18 лет</t>
  </si>
  <si>
    <t>г.Ялта</t>
  </si>
  <si>
    <t>Чемпионат Ульяновской области по самбо</t>
  </si>
  <si>
    <t>СШ Куйбышева 206</t>
  </si>
  <si>
    <t>Первенство Ульяновской области по киокусинкай</t>
  </si>
  <si>
    <t>Традиционный областной турнир по легкой атлетике памяти ЗТР Орешкина В.И.</t>
  </si>
  <si>
    <t xml:space="preserve">Турнир посвященный памяти И.Ахметшина </t>
  </si>
  <si>
    <t>Турнир по дзюдо на призы ветеранов "Динамо" среди мужчин</t>
  </si>
  <si>
    <t>Открытый городской турнир среди юношей и девушек 2006-2007 г.р. на призы СГОО "Клуб "Дзюдо-98"</t>
  </si>
  <si>
    <t>Самара</t>
  </si>
  <si>
    <t>Кубок губернатора Пензенской области по дзюдо среди девушек 2003-04 г.р.</t>
  </si>
  <si>
    <t>Пенза</t>
  </si>
  <si>
    <t>Чемпионат Ульяновской области по боевому самбо</t>
  </si>
  <si>
    <t>Открытое первенство Самарской области по киокуксинкай</t>
  </si>
  <si>
    <t>Первенство Ульяновской области по самбо среди юниоров 1998-99 г.р.</t>
  </si>
  <si>
    <t>Первенство Ульяновской области по самбо среди старших юношей 2000-01 г.р.</t>
  </si>
  <si>
    <t>Открытый турнир по самбо среди учащихся образовательных шкоол среди юношей и девушек 2003-04 и 2005-06 г.р.</t>
  </si>
  <si>
    <t>г.Кинель-Черкасы</t>
  </si>
  <si>
    <t>Открытое первенство г.Димитровграда по самбо среди юношей 2005-07 г.р. "Самбо в школу"</t>
  </si>
  <si>
    <t>Всероссийские соревнования "Путь к Олимпу"</t>
  </si>
  <si>
    <t>Всероссийский турнир по художественной гимнастике "Первые снежинки"</t>
  </si>
  <si>
    <t>Всероссийский турнир по художественной гимнастике "Будь чемпионом"</t>
  </si>
  <si>
    <t>Всероссийские соревнования "Юные гимнастки"</t>
  </si>
  <si>
    <t>Открытый городской турнир по дзюдо среди юношей 2006 г.р., 2007-08 г.р. "От Афгана до Чечни"</t>
  </si>
  <si>
    <t>Открытый городской "Новогодний турнир" по дзюдо среди юношей и девушек 2004-05 г.р. На призы "СДЮСШОР № 11"</t>
  </si>
  <si>
    <t>Городские соревнования по легкой атлетике по прыжкам на призы МБУ СШ г.Димитировграда им.Ж.Б. Лобановой</t>
  </si>
  <si>
    <t>Открытый Кубок Ульяновской области по легкой атлетике</t>
  </si>
  <si>
    <t>Городские соревнования по легкой атлетике на призы МБУ СШ г.Димитровграда им.Ж.Б. Лобановой "Новогодние старты"</t>
  </si>
  <si>
    <t>Первенство ПФО по греко-римской борьбе среди юношей до 16 лет</t>
  </si>
  <si>
    <t>Открытое первенство МБУ ДО ДЮСШ "Борец" по греко-римской борьбе среди мл. юношей "Золотая осень"</t>
  </si>
  <si>
    <t>45 международный традиционный турнир среди юношей памяти Дважды Героя СССР генерала-майора авиации И.С. Полбина</t>
  </si>
  <si>
    <t>12 межрегиональный турнир по греко-римской борьбе памяти В.В. Соловьева</t>
  </si>
  <si>
    <t>п.Баратаевка</t>
  </si>
  <si>
    <t>Всероссийский турнир ДЮСШ "Борец" по греко-римской борьбе среди юношей 2002-05 г.р. На призы Чемпиона мира и Европы А.Н. Безручкина</t>
  </si>
  <si>
    <t>Открытый городской турнир по греко-римской борьбе, памяти АВ Леонтьева на призы МБУ СШ им. ЖБ Лобановой</t>
  </si>
  <si>
    <t>Чемпионат ПФО по боевому самбо</t>
  </si>
  <si>
    <t>Кстово</t>
  </si>
  <si>
    <t>Первенство ПФО по самбо среди юношей и девушек 2000-01 г.р.</t>
  </si>
  <si>
    <t>Первенство ПФО по самбо среди юниоров 1998-99 г.р.</t>
  </si>
  <si>
    <t>Городские соревнования по самбо на призы МБУ СШ г.Димитровграда им.Ж.Б. Лобановой среди юношей и девушек 2007 г.р. И моложе "На призы Деда Мороза"</t>
  </si>
  <si>
    <t>Спортивный праздник "Посвящениев спортсмены"</t>
  </si>
  <si>
    <t>г.Димитровград Ст. "СТАРТ"</t>
  </si>
  <si>
    <t>ДЮСШ</t>
  </si>
  <si>
    <t>1 этап 10 Спартакиады Спортивной школы</t>
  </si>
  <si>
    <t>Всероссийские соревнования СО "Триумф" по художественной гимнастике</t>
  </si>
  <si>
    <t>31.09.2017</t>
  </si>
  <si>
    <t>Первенство Ульяновской области по греко-римской борьбе среди старших юношей 2001-02 г.р.</t>
  </si>
  <si>
    <t>Открытый чемпиоант и первенство Ульяновской области по художественной гимнастке</t>
  </si>
  <si>
    <t>Кубок ОГФСО "Юность России" по художественной гимнастике</t>
  </si>
  <si>
    <t>г.Рязань</t>
  </si>
  <si>
    <t>Открытый традиционный турнир по художественной гимнастике "Новогодняя снежинка"</t>
  </si>
  <si>
    <t>Первенство СШ по художественной гимнастике, "На призы Деда Мороза"</t>
  </si>
  <si>
    <t>9 Спартакиада СШ (кросс-фит)</t>
  </si>
  <si>
    <t>9 Спартакиада СШ (ГТО летние виды))</t>
  </si>
  <si>
    <t>9 Спартакиада СШ (ГТО младшие)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</si>
</sst>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00B0F0"/>
      <name val="Arial"/>
      <family val="2"/>
      <charset val="204"/>
    </font>
    <font>
      <sz val="12"/>
      <color rgb="FF00B0F0"/>
      <name val="Times New Roman"/>
      <family val="1"/>
      <charset val="204"/>
    </font>
    <font>
      <sz val="10"/>
      <color rgb="FF00B050"/>
      <name val="Arial"/>
      <family val="2"/>
      <charset val="204"/>
    </font>
    <font>
      <sz val="12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0"/>
      <color theme="5" tint="-0.249977111117893"/>
      <name val="Arial"/>
      <family val="2"/>
      <charset val="204"/>
    </font>
    <font>
      <sz val="12"/>
      <color theme="5" tint="-0.249977111117893"/>
      <name val="Times New Roman"/>
      <family val="1"/>
      <charset val="204"/>
    </font>
    <font>
      <sz val="12"/>
      <name val="Times New Roman"/>
      <family val="2"/>
      <charset val="204"/>
    </font>
    <font>
      <sz val="10"/>
      <color rgb="FFFF0000"/>
      <name val="Yandex-sans"/>
      <charset val="204"/>
    </font>
    <font>
      <sz val="10"/>
      <color rgb="FFFF0000"/>
      <name val="Times New Roman"/>
      <family val="1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14" fontId="10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4" fillId="0" borderId="0" xfId="0" applyFont="1"/>
    <xf numFmtId="0" fontId="9" fillId="0" borderId="0" xfId="0" applyFont="1"/>
    <xf numFmtId="14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14" fontId="15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4" fontId="1" fillId="0" borderId="4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textRotation="90" wrapText="1"/>
    </xf>
    <xf numFmtId="0" fontId="10" fillId="0" borderId="4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12B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4"/>
  <sheetViews>
    <sheetView tabSelected="1" zoomScale="80" zoomScaleNormal="80" workbookViewId="0">
      <pane ySplit="4" topLeftCell="A155" activePane="bottomLeft" state="frozen"/>
      <selection pane="bottomLeft" activeCell="A111" sqref="A111"/>
    </sheetView>
  </sheetViews>
  <sheetFormatPr defaultRowHeight="15.75"/>
  <cols>
    <col min="1" max="1" width="72" style="1" customWidth="1"/>
    <col min="2" max="2" width="12.42578125" style="2" customWidth="1"/>
    <col min="3" max="3" width="21" style="1" customWidth="1"/>
    <col min="4" max="4" width="13.28515625" style="2" customWidth="1"/>
    <col min="5" max="5" width="16.7109375" style="1" customWidth="1"/>
    <col min="6" max="6" width="6.7109375" style="2" customWidth="1"/>
    <col min="7" max="7" width="6.5703125" style="1" customWidth="1"/>
  </cols>
  <sheetData>
    <row r="1" spans="1:7" ht="18.75" customHeight="1">
      <c r="A1" s="94" t="s">
        <v>18</v>
      </c>
      <c r="B1" s="94"/>
      <c r="C1" s="94"/>
      <c r="D1" s="94"/>
      <c r="E1" s="94"/>
      <c r="F1" s="94"/>
    </row>
    <row r="2" spans="1:7" ht="11.25" customHeight="1">
      <c r="A2" s="95"/>
      <c r="B2" s="95"/>
      <c r="C2" s="95"/>
      <c r="D2" s="95"/>
      <c r="E2" s="95"/>
      <c r="F2" s="95"/>
      <c r="G2" s="92"/>
    </row>
    <row r="3" spans="1:7" s="3" customFormat="1" ht="31.5">
      <c r="A3" s="4" t="s">
        <v>0</v>
      </c>
      <c r="B3" s="4" t="s">
        <v>3</v>
      </c>
      <c r="C3" s="4" t="s">
        <v>1</v>
      </c>
      <c r="D3" s="4" t="s">
        <v>6</v>
      </c>
      <c r="E3" s="4" t="s">
        <v>2</v>
      </c>
      <c r="F3" s="34" t="s">
        <v>4</v>
      </c>
      <c r="G3" s="84">
        <f>SUBTOTAL(9,G5:G163)</f>
        <v>159</v>
      </c>
    </row>
    <row r="4" spans="1:7" ht="18">
      <c r="A4" s="69"/>
      <c r="B4" s="4"/>
      <c r="C4" s="74"/>
      <c r="D4" s="84">
        <f>SUBTOTAL(9,D5:D164)</f>
        <v>3371</v>
      </c>
      <c r="E4" s="4"/>
      <c r="F4" s="4"/>
    </row>
    <row r="5" spans="1:7" ht="18.75">
      <c r="A5" s="70" t="s">
        <v>32</v>
      </c>
      <c r="B5" s="73">
        <v>42741</v>
      </c>
      <c r="C5" s="77" t="s">
        <v>33</v>
      </c>
      <c r="D5" s="78">
        <v>4</v>
      </c>
      <c r="E5" s="77" t="s">
        <v>13</v>
      </c>
      <c r="F5" s="48" t="s">
        <v>34</v>
      </c>
      <c r="G5" s="4">
        <v>1</v>
      </c>
    </row>
    <row r="6" spans="1:7" ht="18.75">
      <c r="A6" s="21" t="s">
        <v>52</v>
      </c>
      <c r="B6" s="27">
        <v>42749</v>
      </c>
      <c r="C6" s="28" t="s">
        <v>11</v>
      </c>
      <c r="D6" s="29">
        <v>15</v>
      </c>
      <c r="E6" s="28" t="s">
        <v>9</v>
      </c>
      <c r="F6" s="30" t="s">
        <v>12</v>
      </c>
      <c r="G6" s="4">
        <v>1</v>
      </c>
    </row>
    <row r="7" spans="1:7" ht="18.75">
      <c r="A7" s="21" t="s">
        <v>51</v>
      </c>
      <c r="B7" s="27">
        <v>42749</v>
      </c>
      <c r="C7" s="28" t="s">
        <v>11</v>
      </c>
      <c r="D7" s="29">
        <v>10</v>
      </c>
      <c r="E7" s="28" t="s">
        <v>9</v>
      </c>
      <c r="F7" s="30" t="s">
        <v>12</v>
      </c>
      <c r="G7" s="6">
        <v>1</v>
      </c>
    </row>
    <row r="8" spans="1:7" ht="18.75">
      <c r="A8" s="17" t="s">
        <v>8</v>
      </c>
      <c r="B8" s="49">
        <v>42749</v>
      </c>
      <c r="C8" s="50" t="s">
        <v>10</v>
      </c>
      <c r="D8" s="51">
        <v>2</v>
      </c>
      <c r="E8" s="50" t="s">
        <v>20</v>
      </c>
      <c r="F8" s="52" t="s">
        <v>7</v>
      </c>
      <c r="G8" s="6">
        <v>1</v>
      </c>
    </row>
    <row r="9" spans="1:7" ht="32.25">
      <c r="A9" s="9" t="s">
        <v>53</v>
      </c>
      <c r="B9" s="39">
        <v>42755</v>
      </c>
      <c r="C9" s="40" t="s">
        <v>11</v>
      </c>
      <c r="D9" s="41">
        <v>3</v>
      </c>
      <c r="E9" s="40" t="s">
        <v>14</v>
      </c>
      <c r="F9" s="34" t="s">
        <v>34</v>
      </c>
      <c r="G9" s="6">
        <v>1</v>
      </c>
    </row>
    <row r="10" spans="1:7" s="25" customFormat="1" ht="32.25">
      <c r="A10" s="12" t="s">
        <v>29</v>
      </c>
      <c r="B10" s="39">
        <v>42757</v>
      </c>
      <c r="C10" s="40" t="s">
        <v>143</v>
      </c>
      <c r="D10" s="41">
        <v>67</v>
      </c>
      <c r="E10" s="40" t="s">
        <v>13</v>
      </c>
      <c r="F10" s="4" t="s">
        <v>17</v>
      </c>
      <c r="G10" s="6">
        <v>1</v>
      </c>
    </row>
    <row r="11" spans="1:7" ht="28.5" customHeight="1">
      <c r="A11" s="21" t="s">
        <v>30</v>
      </c>
      <c r="B11" s="22">
        <v>42763</v>
      </c>
      <c r="C11" s="46" t="s">
        <v>11</v>
      </c>
      <c r="D11" s="24">
        <v>12</v>
      </c>
      <c r="E11" s="46" t="s">
        <v>5</v>
      </c>
      <c r="F11" s="24" t="s">
        <v>12</v>
      </c>
      <c r="G11" s="6">
        <v>1</v>
      </c>
    </row>
    <row r="12" spans="1:7" ht="32.25">
      <c r="A12" s="21" t="s">
        <v>19</v>
      </c>
      <c r="B12" s="27">
        <v>42767</v>
      </c>
      <c r="C12" s="28" t="s">
        <v>11</v>
      </c>
      <c r="D12" s="29">
        <v>7</v>
      </c>
      <c r="E12" s="28" t="s">
        <v>14</v>
      </c>
      <c r="F12" s="35" t="s">
        <v>12</v>
      </c>
      <c r="G12" s="6">
        <v>1</v>
      </c>
    </row>
    <row r="13" spans="1:7" ht="31.5">
      <c r="A13" s="9" t="s">
        <v>15</v>
      </c>
      <c r="B13" s="10">
        <v>42770</v>
      </c>
      <c r="C13" s="40" t="s">
        <v>143</v>
      </c>
      <c r="D13" s="6">
        <v>56</v>
      </c>
      <c r="E13" s="7" t="s">
        <v>5</v>
      </c>
      <c r="F13" s="6" t="s">
        <v>16</v>
      </c>
      <c r="G13" s="6">
        <v>1</v>
      </c>
    </row>
    <row r="14" spans="1:7" ht="18.75">
      <c r="A14" s="15" t="s">
        <v>28</v>
      </c>
      <c r="B14" s="42">
        <v>42775</v>
      </c>
      <c r="C14" s="43" t="s">
        <v>10</v>
      </c>
      <c r="D14" s="44">
        <v>1</v>
      </c>
      <c r="E14" s="43" t="s">
        <v>20</v>
      </c>
      <c r="F14" s="45" t="s">
        <v>25</v>
      </c>
      <c r="G14" s="6">
        <v>1</v>
      </c>
    </row>
    <row r="15" spans="1:7" ht="18.75">
      <c r="A15" s="17" t="s">
        <v>42</v>
      </c>
      <c r="B15" s="49">
        <v>42776</v>
      </c>
      <c r="C15" s="50" t="s">
        <v>43</v>
      </c>
      <c r="D15" s="51">
        <v>1</v>
      </c>
      <c r="E15" s="50" t="s">
        <v>9</v>
      </c>
      <c r="F15" s="52" t="s">
        <v>7</v>
      </c>
      <c r="G15" s="6">
        <v>1</v>
      </c>
    </row>
    <row r="16" spans="1:7" ht="18.75">
      <c r="A16" s="9" t="s">
        <v>35</v>
      </c>
      <c r="B16" s="39">
        <v>42776</v>
      </c>
      <c r="C16" s="40" t="s">
        <v>36</v>
      </c>
      <c r="D16" s="41">
        <v>6</v>
      </c>
      <c r="E16" s="40" t="s">
        <v>37</v>
      </c>
      <c r="F16" s="4" t="s">
        <v>34</v>
      </c>
      <c r="G16" s="6">
        <v>1</v>
      </c>
    </row>
    <row r="17" spans="1:7" ht="32.25">
      <c r="A17" s="9" t="s">
        <v>21</v>
      </c>
      <c r="B17" s="39">
        <v>42777</v>
      </c>
      <c r="C17" s="40" t="s">
        <v>108</v>
      </c>
      <c r="D17" s="41">
        <v>38</v>
      </c>
      <c r="E17" s="40" t="s">
        <v>13</v>
      </c>
      <c r="F17" s="4" t="s">
        <v>16</v>
      </c>
      <c r="G17" s="6">
        <v>1</v>
      </c>
    </row>
    <row r="18" spans="1:7" ht="18.75">
      <c r="A18" s="15" t="s">
        <v>40</v>
      </c>
      <c r="B18" s="42">
        <v>42780</v>
      </c>
      <c r="C18" s="43" t="s">
        <v>41</v>
      </c>
      <c r="D18" s="44">
        <v>1</v>
      </c>
      <c r="E18" s="43" t="s">
        <v>13</v>
      </c>
      <c r="F18" s="45" t="s">
        <v>25</v>
      </c>
      <c r="G18" s="6">
        <v>1</v>
      </c>
    </row>
    <row r="19" spans="1:7" ht="18.75">
      <c r="A19" s="17" t="s">
        <v>49</v>
      </c>
      <c r="B19" s="49">
        <v>42782</v>
      </c>
      <c r="C19" s="50" t="s">
        <v>50</v>
      </c>
      <c r="D19" s="51">
        <v>4</v>
      </c>
      <c r="E19" s="50" t="s">
        <v>9</v>
      </c>
      <c r="F19" s="52" t="s">
        <v>7</v>
      </c>
      <c r="G19" s="6">
        <v>1</v>
      </c>
    </row>
    <row r="20" spans="1:7" s="26" customFormat="1" ht="28.5" customHeight="1">
      <c r="A20" s="21" t="s">
        <v>22</v>
      </c>
      <c r="B20" s="27">
        <v>42785</v>
      </c>
      <c r="C20" s="28" t="s">
        <v>11</v>
      </c>
      <c r="D20" s="29">
        <v>9</v>
      </c>
      <c r="E20" s="28" t="s">
        <v>5</v>
      </c>
      <c r="F20" s="30" t="s">
        <v>12</v>
      </c>
      <c r="G20" s="24">
        <v>1</v>
      </c>
    </row>
    <row r="21" spans="1:7" s="25" customFormat="1" ht="31.5">
      <c r="A21" s="9" t="s">
        <v>31</v>
      </c>
      <c r="B21" s="10">
        <v>42789</v>
      </c>
      <c r="C21" s="40" t="s">
        <v>108</v>
      </c>
      <c r="D21" s="6">
        <v>26</v>
      </c>
      <c r="E21" s="8" t="s">
        <v>14</v>
      </c>
      <c r="F21" s="36" t="s">
        <v>17</v>
      </c>
      <c r="G21" s="6">
        <v>1</v>
      </c>
    </row>
    <row r="22" spans="1:7" ht="31.5">
      <c r="A22" s="9" t="s">
        <v>38</v>
      </c>
      <c r="B22" s="10">
        <v>42790</v>
      </c>
      <c r="C22" s="8" t="s">
        <v>112</v>
      </c>
      <c r="D22" s="6">
        <v>32</v>
      </c>
      <c r="E22" s="8" t="s">
        <v>37</v>
      </c>
      <c r="F22" s="6" t="s">
        <v>16</v>
      </c>
      <c r="G22" s="6">
        <v>1</v>
      </c>
    </row>
    <row r="23" spans="1:7" ht="31.5">
      <c r="A23" s="9" t="s">
        <v>39</v>
      </c>
      <c r="B23" s="10">
        <v>42790</v>
      </c>
      <c r="C23" s="8" t="s">
        <v>112</v>
      </c>
      <c r="D23" s="6">
        <v>45</v>
      </c>
      <c r="E23" s="8" t="s">
        <v>37</v>
      </c>
      <c r="F23" s="6" t="s">
        <v>16</v>
      </c>
      <c r="G23" s="6">
        <v>1</v>
      </c>
    </row>
    <row r="24" spans="1:7" ht="32.25">
      <c r="A24" s="15" t="s">
        <v>23</v>
      </c>
      <c r="B24" s="42">
        <v>42790</v>
      </c>
      <c r="C24" s="43" t="s">
        <v>24</v>
      </c>
      <c r="D24" s="44">
        <v>1</v>
      </c>
      <c r="E24" s="43" t="s">
        <v>13</v>
      </c>
      <c r="F24" s="45" t="s">
        <v>25</v>
      </c>
      <c r="G24" s="6">
        <v>1</v>
      </c>
    </row>
    <row r="25" spans="1:7" ht="32.25">
      <c r="A25" s="21" t="s">
        <v>26</v>
      </c>
      <c r="B25" s="22">
        <v>42791</v>
      </c>
      <c r="C25" s="46" t="s">
        <v>71</v>
      </c>
      <c r="D25" s="47">
        <v>33</v>
      </c>
      <c r="E25" s="46" t="s">
        <v>9</v>
      </c>
      <c r="F25" s="24" t="s">
        <v>12</v>
      </c>
      <c r="G25" s="6">
        <v>1</v>
      </c>
    </row>
    <row r="26" spans="1:7" ht="32.25">
      <c r="A26" s="9" t="s">
        <v>27</v>
      </c>
      <c r="B26" s="39">
        <v>42792</v>
      </c>
      <c r="C26" s="40" t="s">
        <v>143</v>
      </c>
      <c r="D26" s="41">
        <v>59</v>
      </c>
      <c r="E26" s="40" t="s">
        <v>13</v>
      </c>
      <c r="F26" s="4" t="s">
        <v>17</v>
      </c>
      <c r="G26" s="6">
        <v>1</v>
      </c>
    </row>
    <row r="27" spans="1:7" ht="32.25">
      <c r="A27" s="21" t="s">
        <v>46</v>
      </c>
      <c r="B27" s="27">
        <v>42794</v>
      </c>
      <c r="C27" s="28" t="s">
        <v>11</v>
      </c>
      <c r="D27" s="29">
        <v>10</v>
      </c>
      <c r="E27" s="28" t="s">
        <v>14</v>
      </c>
      <c r="F27" s="30" t="s">
        <v>12</v>
      </c>
      <c r="G27" s="6">
        <v>1</v>
      </c>
    </row>
    <row r="28" spans="1:7" ht="32.25">
      <c r="A28" s="9" t="s">
        <v>224</v>
      </c>
      <c r="B28" s="39">
        <v>42796</v>
      </c>
      <c r="C28" s="40" t="s">
        <v>143</v>
      </c>
      <c r="D28" s="41">
        <v>30</v>
      </c>
      <c r="E28" s="40" t="s">
        <v>214</v>
      </c>
      <c r="F28" s="4" t="s">
        <v>17</v>
      </c>
      <c r="G28" s="6">
        <v>1</v>
      </c>
    </row>
    <row r="29" spans="1:7" ht="18.75">
      <c r="A29" s="17" t="s">
        <v>72</v>
      </c>
      <c r="B29" s="49">
        <v>42797</v>
      </c>
      <c r="C29" s="50" t="s">
        <v>11</v>
      </c>
      <c r="D29" s="51">
        <v>3</v>
      </c>
      <c r="E29" s="50" t="s">
        <v>37</v>
      </c>
      <c r="F29" s="52" t="s">
        <v>7</v>
      </c>
      <c r="G29" s="6">
        <v>1</v>
      </c>
    </row>
    <row r="30" spans="1:7" ht="32.25">
      <c r="A30" s="21" t="s">
        <v>46</v>
      </c>
      <c r="B30" s="27">
        <v>42798</v>
      </c>
      <c r="C30" s="28" t="s">
        <v>11</v>
      </c>
      <c r="D30" s="29">
        <v>13</v>
      </c>
      <c r="E30" s="28" t="s">
        <v>14</v>
      </c>
      <c r="F30" s="30" t="s">
        <v>12</v>
      </c>
      <c r="G30" s="6">
        <v>1</v>
      </c>
    </row>
    <row r="31" spans="1:7">
      <c r="A31" s="9" t="s">
        <v>48</v>
      </c>
      <c r="B31" s="10">
        <v>42799</v>
      </c>
      <c r="C31" s="8" t="s">
        <v>11</v>
      </c>
      <c r="D31" s="6">
        <v>8</v>
      </c>
      <c r="E31" s="8" t="s">
        <v>13</v>
      </c>
      <c r="F31" s="6" t="s">
        <v>34</v>
      </c>
      <c r="G31" s="6">
        <v>1</v>
      </c>
    </row>
    <row r="32" spans="1:7">
      <c r="A32" s="9" t="s">
        <v>44</v>
      </c>
      <c r="B32" s="10">
        <v>42802</v>
      </c>
      <c r="C32" s="8" t="s">
        <v>45</v>
      </c>
      <c r="D32" s="6">
        <v>4</v>
      </c>
      <c r="E32" s="8" t="s">
        <v>9</v>
      </c>
      <c r="F32" s="6" t="s">
        <v>34</v>
      </c>
      <c r="G32" s="6">
        <v>1</v>
      </c>
    </row>
    <row r="33" spans="1:7" ht="31.5">
      <c r="A33" s="21" t="s">
        <v>64</v>
      </c>
      <c r="B33" s="22">
        <v>42805</v>
      </c>
      <c r="C33" s="28" t="s">
        <v>143</v>
      </c>
      <c r="D33" s="24">
        <v>66</v>
      </c>
      <c r="E33" s="46" t="s">
        <v>13</v>
      </c>
      <c r="F33" s="24" t="s">
        <v>12</v>
      </c>
      <c r="G33" s="6">
        <v>1</v>
      </c>
    </row>
    <row r="34" spans="1:7" ht="26.25">
      <c r="A34" s="9" t="s">
        <v>47</v>
      </c>
      <c r="B34" s="10">
        <v>42806</v>
      </c>
      <c r="C34" s="8" t="s">
        <v>33</v>
      </c>
      <c r="D34" s="6">
        <v>4</v>
      </c>
      <c r="E34" s="8" t="s">
        <v>13</v>
      </c>
      <c r="F34" s="6" t="s">
        <v>34</v>
      </c>
      <c r="G34" s="6">
        <v>1</v>
      </c>
    </row>
    <row r="35" spans="1:7" ht="28.5" customHeight="1">
      <c r="A35" s="21" t="s">
        <v>54</v>
      </c>
      <c r="B35" s="22">
        <v>42806</v>
      </c>
      <c r="C35" s="46" t="s">
        <v>11</v>
      </c>
      <c r="D35" s="24">
        <v>5</v>
      </c>
      <c r="E35" s="46" t="s">
        <v>5</v>
      </c>
      <c r="F35" s="24" t="s">
        <v>12</v>
      </c>
      <c r="G35" s="6">
        <v>1</v>
      </c>
    </row>
    <row r="36" spans="1:7">
      <c r="A36" s="15" t="s">
        <v>67</v>
      </c>
      <c r="B36" s="13">
        <v>42810</v>
      </c>
      <c r="C36" s="58" t="s">
        <v>10</v>
      </c>
      <c r="D36" s="16">
        <v>1</v>
      </c>
      <c r="E36" s="58" t="s">
        <v>20</v>
      </c>
      <c r="F36" s="16" t="s">
        <v>25</v>
      </c>
      <c r="G36" s="6">
        <v>1</v>
      </c>
    </row>
    <row r="37" spans="1:7" ht="31.5">
      <c r="A37" s="17" t="s">
        <v>103</v>
      </c>
      <c r="B37" s="18">
        <v>42811</v>
      </c>
      <c r="C37" s="53" t="s">
        <v>104</v>
      </c>
      <c r="D37" s="19">
        <v>1</v>
      </c>
      <c r="E37" s="53" t="s">
        <v>14</v>
      </c>
      <c r="F37" s="19" t="s">
        <v>7</v>
      </c>
      <c r="G37" s="6">
        <v>1</v>
      </c>
    </row>
    <row r="38" spans="1:7">
      <c r="A38" s="9" t="s">
        <v>68</v>
      </c>
      <c r="B38" s="10">
        <v>42812</v>
      </c>
      <c r="C38" s="8" t="s">
        <v>69</v>
      </c>
      <c r="D38" s="6">
        <v>4</v>
      </c>
      <c r="E38" s="8" t="s">
        <v>20</v>
      </c>
      <c r="F38" s="6" t="s">
        <v>34</v>
      </c>
      <c r="G38" s="6">
        <v>1</v>
      </c>
    </row>
    <row r="39" spans="1:7" ht="31.5">
      <c r="A39" s="9" t="s">
        <v>55</v>
      </c>
      <c r="B39" s="10">
        <v>42813</v>
      </c>
      <c r="C39" s="40" t="s">
        <v>143</v>
      </c>
      <c r="D39" s="6">
        <v>63</v>
      </c>
      <c r="E39" s="7" t="s">
        <v>5</v>
      </c>
      <c r="F39" s="6" t="s">
        <v>17</v>
      </c>
      <c r="G39" s="6">
        <v>1</v>
      </c>
    </row>
    <row r="40" spans="1:7">
      <c r="A40" s="9" t="s">
        <v>70</v>
      </c>
      <c r="B40" s="10">
        <v>42817</v>
      </c>
      <c r="C40" s="7" t="s">
        <v>10</v>
      </c>
      <c r="D40" s="6">
        <v>14</v>
      </c>
      <c r="E40" s="7" t="s">
        <v>20</v>
      </c>
      <c r="F40" s="6" t="s">
        <v>34</v>
      </c>
      <c r="G40" s="6">
        <v>1</v>
      </c>
    </row>
    <row r="41" spans="1:7" ht="31.5">
      <c r="A41" s="9" t="s">
        <v>105</v>
      </c>
      <c r="B41" s="10">
        <v>42818</v>
      </c>
      <c r="C41" s="7" t="s">
        <v>106</v>
      </c>
      <c r="D41" s="6">
        <v>5</v>
      </c>
      <c r="E41" s="7" t="s">
        <v>14</v>
      </c>
      <c r="F41" s="6" t="s">
        <v>34</v>
      </c>
      <c r="G41" s="6">
        <v>1</v>
      </c>
    </row>
    <row r="42" spans="1:7">
      <c r="A42" s="17" t="s">
        <v>57</v>
      </c>
      <c r="B42" s="18">
        <v>42819</v>
      </c>
      <c r="C42" s="53" t="s">
        <v>10</v>
      </c>
      <c r="D42" s="19">
        <v>10</v>
      </c>
      <c r="E42" s="53" t="s">
        <v>13</v>
      </c>
      <c r="F42" s="19" t="s">
        <v>7</v>
      </c>
      <c r="G42" s="6">
        <v>1</v>
      </c>
    </row>
    <row r="43" spans="1:7">
      <c r="A43" s="17" t="s">
        <v>58</v>
      </c>
      <c r="B43" s="18">
        <v>42819</v>
      </c>
      <c r="C43" s="53" t="s">
        <v>59</v>
      </c>
      <c r="D43" s="19">
        <v>16</v>
      </c>
      <c r="E43" s="53" t="s">
        <v>37</v>
      </c>
      <c r="F43" s="19" t="s">
        <v>7</v>
      </c>
      <c r="G43" s="6">
        <v>1</v>
      </c>
    </row>
    <row r="44" spans="1:7">
      <c r="A44" s="54" t="s">
        <v>60</v>
      </c>
      <c r="B44" s="55">
        <v>42819</v>
      </c>
      <c r="C44" s="56" t="s">
        <v>61</v>
      </c>
      <c r="D44" s="57">
        <v>2</v>
      </c>
      <c r="E44" s="56" t="s">
        <v>20</v>
      </c>
      <c r="F44" s="57" t="s">
        <v>62</v>
      </c>
      <c r="G44" s="6">
        <v>1</v>
      </c>
    </row>
    <row r="45" spans="1:7" s="25" customFormat="1">
      <c r="A45" s="9" t="s">
        <v>63</v>
      </c>
      <c r="B45" s="10">
        <v>42819</v>
      </c>
      <c r="C45" s="8" t="s">
        <v>10</v>
      </c>
      <c r="D45" s="6">
        <v>18</v>
      </c>
      <c r="E45" s="8" t="s">
        <v>20</v>
      </c>
      <c r="F45" s="6" t="s">
        <v>34</v>
      </c>
      <c r="G45" s="6">
        <v>1</v>
      </c>
    </row>
    <row r="46" spans="1:7" ht="31.5">
      <c r="A46" s="9" t="s">
        <v>56</v>
      </c>
      <c r="B46" s="10">
        <v>42820</v>
      </c>
      <c r="C46" s="40" t="s">
        <v>143</v>
      </c>
      <c r="D46" s="6">
        <v>47</v>
      </c>
      <c r="E46" s="8" t="s">
        <v>5</v>
      </c>
      <c r="F46" s="36" t="s">
        <v>17</v>
      </c>
      <c r="G46" s="6">
        <v>1</v>
      </c>
    </row>
    <row r="47" spans="1:7">
      <c r="A47" s="15" t="s">
        <v>75</v>
      </c>
      <c r="B47" s="13">
        <v>42821</v>
      </c>
      <c r="C47" s="43" t="s">
        <v>76</v>
      </c>
      <c r="D47" s="16">
        <v>1</v>
      </c>
      <c r="E47" s="58" t="s">
        <v>9</v>
      </c>
      <c r="F47" s="16" t="s">
        <v>25</v>
      </c>
      <c r="G47" s="6">
        <v>1</v>
      </c>
    </row>
    <row r="48" spans="1:7" ht="26.25">
      <c r="A48" s="15" t="s">
        <v>66</v>
      </c>
      <c r="B48" s="13">
        <v>42825</v>
      </c>
      <c r="C48" s="58" t="s">
        <v>10</v>
      </c>
      <c r="D48" s="16">
        <v>3</v>
      </c>
      <c r="E48" s="58" t="s">
        <v>13</v>
      </c>
      <c r="F48" s="16" t="s">
        <v>25</v>
      </c>
      <c r="G48" s="6">
        <v>1</v>
      </c>
    </row>
    <row r="49" spans="1:7" ht="30" customHeight="1">
      <c r="A49" s="21" t="s">
        <v>84</v>
      </c>
      <c r="B49" s="22">
        <v>42826</v>
      </c>
      <c r="C49" s="46" t="s">
        <v>11</v>
      </c>
      <c r="D49" s="24">
        <v>16</v>
      </c>
      <c r="E49" s="46" t="s">
        <v>20</v>
      </c>
      <c r="F49" s="24" t="s">
        <v>12</v>
      </c>
      <c r="G49" s="6">
        <v>1</v>
      </c>
    </row>
    <row r="50" spans="1:7" ht="26.25">
      <c r="A50" s="9" t="s">
        <v>82</v>
      </c>
      <c r="B50" s="10">
        <v>42831</v>
      </c>
      <c r="C50" s="8" t="s">
        <v>83</v>
      </c>
      <c r="D50" s="6">
        <v>3</v>
      </c>
      <c r="E50" s="8" t="s">
        <v>9</v>
      </c>
      <c r="F50" s="36" t="s">
        <v>34</v>
      </c>
      <c r="G50" s="6">
        <v>1</v>
      </c>
    </row>
    <row r="51" spans="1:7" ht="31.5">
      <c r="A51" s="21" t="s">
        <v>65</v>
      </c>
      <c r="B51" s="22">
        <v>42833</v>
      </c>
      <c r="C51" s="28" t="s">
        <v>143</v>
      </c>
      <c r="D51" s="24">
        <v>40</v>
      </c>
      <c r="E51" s="46" t="s">
        <v>13</v>
      </c>
      <c r="F51" s="37" t="s">
        <v>12</v>
      </c>
      <c r="G51" s="6">
        <v>1</v>
      </c>
    </row>
    <row r="52" spans="1:7" ht="31.5">
      <c r="A52" s="9" t="s">
        <v>107</v>
      </c>
      <c r="B52" s="10">
        <v>42833</v>
      </c>
      <c r="C52" s="8" t="s">
        <v>108</v>
      </c>
      <c r="D52" s="6">
        <v>37</v>
      </c>
      <c r="E52" s="8" t="s">
        <v>14</v>
      </c>
      <c r="F52" s="6" t="s">
        <v>34</v>
      </c>
      <c r="G52" s="6">
        <v>1</v>
      </c>
    </row>
    <row r="53" spans="1:7" ht="31.5">
      <c r="A53" s="9" t="s">
        <v>79</v>
      </c>
      <c r="B53" s="10">
        <v>42835</v>
      </c>
      <c r="C53" s="8" t="s">
        <v>71</v>
      </c>
      <c r="D53" s="6">
        <v>45</v>
      </c>
      <c r="E53" s="8" t="s">
        <v>9</v>
      </c>
      <c r="F53" s="36" t="s">
        <v>16</v>
      </c>
      <c r="G53" s="6">
        <v>1</v>
      </c>
    </row>
    <row r="54" spans="1:7" ht="31.5">
      <c r="A54" s="9" t="s">
        <v>80</v>
      </c>
      <c r="B54" s="10">
        <v>42835</v>
      </c>
      <c r="C54" s="8" t="s">
        <v>71</v>
      </c>
      <c r="D54" s="6">
        <v>39</v>
      </c>
      <c r="E54" s="8" t="s">
        <v>9</v>
      </c>
      <c r="F54" s="36" t="s">
        <v>17</v>
      </c>
      <c r="G54" s="6">
        <v>1</v>
      </c>
    </row>
    <row r="55" spans="1:7" ht="31.5">
      <c r="A55" s="9" t="s">
        <v>226</v>
      </c>
      <c r="B55" s="10">
        <v>42838</v>
      </c>
      <c r="C55" s="40" t="s">
        <v>143</v>
      </c>
      <c r="D55" s="6">
        <v>74</v>
      </c>
      <c r="E55" s="8" t="s">
        <v>214</v>
      </c>
      <c r="F55" s="36" t="s">
        <v>17</v>
      </c>
      <c r="G55" s="6">
        <v>1</v>
      </c>
    </row>
    <row r="56" spans="1:7">
      <c r="A56" s="21" t="s">
        <v>77</v>
      </c>
      <c r="B56" s="22">
        <v>42840</v>
      </c>
      <c r="C56" s="46" t="s">
        <v>11</v>
      </c>
      <c r="D56" s="24">
        <v>23</v>
      </c>
      <c r="E56" s="46" t="s">
        <v>9</v>
      </c>
      <c r="F56" s="37" t="s">
        <v>12</v>
      </c>
      <c r="G56" s="6">
        <v>1</v>
      </c>
    </row>
    <row r="57" spans="1:7">
      <c r="A57" s="21" t="s">
        <v>78</v>
      </c>
      <c r="B57" s="22">
        <v>42840</v>
      </c>
      <c r="C57" s="46" t="s">
        <v>11</v>
      </c>
      <c r="D57" s="24">
        <v>5</v>
      </c>
      <c r="E57" s="46" t="s">
        <v>9</v>
      </c>
      <c r="F57" s="37" t="s">
        <v>12</v>
      </c>
      <c r="G57" s="6">
        <v>1</v>
      </c>
    </row>
    <row r="58" spans="1:7" ht="31.5">
      <c r="A58" s="9" t="s">
        <v>109</v>
      </c>
      <c r="B58" s="10">
        <v>42847</v>
      </c>
      <c r="C58" s="8" t="s">
        <v>43</v>
      </c>
      <c r="D58" s="6">
        <v>13</v>
      </c>
      <c r="E58" s="8" t="s">
        <v>14</v>
      </c>
      <c r="F58" s="36" t="s">
        <v>34</v>
      </c>
      <c r="G58" s="6">
        <v>1</v>
      </c>
    </row>
    <row r="59" spans="1:7">
      <c r="A59" s="9" t="s">
        <v>117</v>
      </c>
      <c r="B59" s="10">
        <v>42847</v>
      </c>
      <c r="C59" s="8" t="s">
        <v>11</v>
      </c>
      <c r="D59" s="6">
        <v>11</v>
      </c>
      <c r="E59" s="8" t="s">
        <v>20</v>
      </c>
      <c r="F59" s="36" t="s">
        <v>34</v>
      </c>
      <c r="G59" s="6">
        <v>1</v>
      </c>
    </row>
    <row r="60" spans="1:7" ht="26.25">
      <c r="A60" s="9" t="s">
        <v>85</v>
      </c>
      <c r="B60" s="10">
        <v>42849</v>
      </c>
      <c r="C60" s="8" t="s">
        <v>33</v>
      </c>
      <c r="D60" s="6">
        <v>9</v>
      </c>
      <c r="E60" s="8" t="s">
        <v>20</v>
      </c>
      <c r="F60" s="36" t="s">
        <v>34</v>
      </c>
      <c r="G60" s="6">
        <v>1</v>
      </c>
    </row>
    <row r="61" spans="1:7" ht="30.75" customHeight="1">
      <c r="A61" s="15" t="s">
        <v>86</v>
      </c>
      <c r="B61" s="13">
        <v>42850</v>
      </c>
      <c r="C61" s="58" t="s">
        <v>87</v>
      </c>
      <c r="D61" s="16">
        <v>4</v>
      </c>
      <c r="E61" s="58" t="s">
        <v>20</v>
      </c>
      <c r="F61" s="38" t="s">
        <v>25</v>
      </c>
      <c r="G61" s="6">
        <v>1</v>
      </c>
    </row>
    <row r="62" spans="1:7">
      <c r="A62" s="9" t="s">
        <v>81</v>
      </c>
      <c r="B62" s="10">
        <v>42852</v>
      </c>
      <c r="C62" s="8" t="s">
        <v>33</v>
      </c>
      <c r="D62" s="6">
        <v>3</v>
      </c>
      <c r="E62" s="8" t="s">
        <v>9</v>
      </c>
      <c r="F62" s="36" t="s">
        <v>34</v>
      </c>
      <c r="G62" s="6">
        <v>1</v>
      </c>
    </row>
    <row r="63" spans="1:7">
      <c r="A63" s="15" t="s">
        <v>119</v>
      </c>
      <c r="B63" s="13">
        <v>42853</v>
      </c>
      <c r="C63" s="58" t="s">
        <v>69</v>
      </c>
      <c r="D63" s="16">
        <v>5</v>
      </c>
      <c r="E63" s="58" t="s">
        <v>37</v>
      </c>
      <c r="F63" s="38" t="s">
        <v>25</v>
      </c>
      <c r="G63" s="6">
        <v>1</v>
      </c>
    </row>
    <row r="64" spans="1:7" ht="28.5" customHeight="1">
      <c r="A64" s="21" t="s">
        <v>115</v>
      </c>
      <c r="B64" s="22">
        <v>42858</v>
      </c>
      <c r="C64" s="46" t="s">
        <v>100</v>
      </c>
      <c r="D64" s="24">
        <v>11</v>
      </c>
      <c r="E64" s="46" t="s">
        <v>5</v>
      </c>
      <c r="F64" s="37" t="s">
        <v>12</v>
      </c>
      <c r="G64" s="6">
        <v>1</v>
      </c>
    </row>
    <row r="65" spans="1:7" ht="26.25">
      <c r="A65" s="9" t="s">
        <v>73</v>
      </c>
      <c r="B65" s="10">
        <v>42861</v>
      </c>
      <c r="C65" s="8" t="s">
        <v>74</v>
      </c>
      <c r="D65" s="6">
        <v>7</v>
      </c>
      <c r="E65" s="8" t="s">
        <v>9</v>
      </c>
      <c r="F65" s="36" t="s">
        <v>34</v>
      </c>
      <c r="G65" s="6">
        <v>1</v>
      </c>
    </row>
    <row r="66" spans="1:7">
      <c r="A66" s="9" t="s">
        <v>93</v>
      </c>
      <c r="B66" s="10">
        <v>42861</v>
      </c>
      <c r="C66" s="8" t="s">
        <v>94</v>
      </c>
      <c r="D66" s="6">
        <v>1</v>
      </c>
      <c r="E66" s="8" t="s">
        <v>13</v>
      </c>
      <c r="F66" s="36" t="s">
        <v>34</v>
      </c>
      <c r="G66" s="6">
        <v>1</v>
      </c>
    </row>
    <row r="67" spans="1:7" ht="31.5">
      <c r="A67" s="9" t="s">
        <v>111</v>
      </c>
      <c r="B67" s="10">
        <v>42861</v>
      </c>
      <c r="C67" s="8" t="s">
        <v>108</v>
      </c>
      <c r="D67" s="6">
        <v>19</v>
      </c>
      <c r="E67" s="8" t="s">
        <v>37</v>
      </c>
      <c r="F67" s="36" t="s">
        <v>17</v>
      </c>
      <c r="G67" s="6">
        <v>1</v>
      </c>
    </row>
    <row r="68" spans="1:7">
      <c r="A68" s="9" t="s">
        <v>101</v>
      </c>
      <c r="B68" s="10">
        <v>42867</v>
      </c>
      <c r="C68" s="8" t="s">
        <v>100</v>
      </c>
      <c r="D68" s="6">
        <v>8</v>
      </c>
      <c r="E68" s="8" t="s">
        <v>5</v>
      </c>
      <c r="F68" s="36" t="s">
        <v>34</v>
      </c>
      <c r="G68" s="6">
        <v>1</v>
      </c>
    </row>
    <row r="69" spans="1:7" ht="31.5">
      <c r="A69" s="9" t="s">
        <v>110</v>
      </c>
      <c r="B69" s="10">
        <v>42868</v>
      </c>
      <c r="C69" s="8" t="s">
        <v>108</v>
      </c>
      <c r="D69" s="6">
        <v>28</v>
      </c>
      <c r="E69" s="8" t="s">
        <v>14</v>
      </c>
      <c r="F69" s="36" t="s">
        <v>34</v>
      </c>
      <c r="G69" s="6">
        <v>1</v>
      </c>
    </row>
    <row r="70" spans="1:7" ht="31.5">
      <c r="A70" s="9" t="s">
        <v>92</v>
      </c>
      <c r="B70" s="10">
        <v>42868</v>
      </c>
      <c r="C70" s="40" t="s">
        <v>143</v>
      </c>
      <c r="D70" s="6">
        <v>53</v>
      </c>
      <c r="E70" s="8" t="s">
        <v>13</v>
      </c>
      <c r="F70" s="36" t="s">
        <v>17</v>
      </c>
      <c r="G70" s="6">
        <v>1</v>
      </c>
    </row>
    <row r="71" spans="1:7" ht="26.25">
      <c r="A71" s="9" t="s">
        <v>95</v>
      </c>
      <c r="B71" s="10">
        <v>42873</v>
      </c>
      <c r="C71" s="8" t="s">
        <v>33</v>
      </c>
      <c r="D71" s="6">
        <v>5</v>
      </c>
      <c r="E71" s="8" t="s">
        <v>13</v>
      </c>
      <c r="F71" s="36" t="s">
        <v>34</v>
      </c>
      <c r="G71" s="6">
        <v>1</v>
      </c>
    </row>
    <row r="72" spans="1:7">
      <c r="A72" s="9" t="s">
        <v>88</v>
      </c>
      <c r="B72" s="10">
        <v>42875</v>
      </c>
      <c r="C72" s="8" t="s">
        <v>89</v>
      </c>
      <c r="D72" s="6">
        <v>5</v>
      </c>
      <c r="E72" s="8" t="s">
        <v>9</v>
      </c>
      <c r="F72" s="36" t="s">
        <v>34</v>
      </c>
      <c r="G72" s="6">
        <v>1</v>
      </c>
    </row>
    <row r="73" spans="1:7" ht="31.5">
      <c r="A73" s="9" t="s">
        <v>90</v>
      </c>
      <c r="B73" s="10">
        <v>42875</v>
      </c>
      <c r="C73" s="8" t="s">
        <v>71</v>
      </c>
      <c r="D73" s="6">
        <v>43</v>
      </c>
      <c r="E73" s="8" t="s">
        <v>9</v>
      </c>
      <c r="F73" s="6" t="s">
        <v>17</v>
      </c>
      <c r="G73" s="6">
        <v>1</v>
      </c>
    </row>
    <row r="74" spans="1:7" ht="31.5">
      <c r="A74" s="9" t="s">
        <v>225</v>
      </c>
      <c r="B74" s="10">
        <v>42880</v>
      </c>
      <c r="C74" s="8" t="s">
        <v>99</v>
      </c>
      <c r="D74" s="6">
        <f>81+37+23+13</f>
        <v>154</v>
      </c>
      <c r="E74" s="8" t="s">
        <v>214</v>
      </c>
      <c r="F74" s="6" t="s">
        <v>17</v>
      </c>
      <c r="G74" s="6">
        <v>1</v>
      </c>
    </row>
    <row r="75" spans="1:7">
      <c r="A75" s="17" t="s">
        <v>91</v>
      </c>
      <c r="B75" s="18">
        <v>42881</v>
      </c>
      <c r="C75" s="53" t="s">
        <v>50</v>
      </c>
      <c r="D75" s="19">
        <v>3</v>
      </c>
      <c r="E75" s="53" t="s">
        <v>9</v>
      </c>
      <c r="F75" s="19" t="s">
        <v>7</v>
      </c>
      <c r="G75" s="6">
        <v>1</v>
      </c>
    </row>
    <row r="76" spans="1:7" ht="31.5">
      <c r="A76" s="9" t="s">
        <v>113</v>
      </c>
      <c r="B76" s="10">
        <v>42884</v>
      </c>
      <c r="C76" s="8" t="s">
        <v>112</v>
      </c>
      <c r="D76" s="6">
        <v>84</v>
      </c>
      <c r="E76" s="8" t="s">
        <v>20</v>
      </c>
      <c r="F76" s="6" t="s">
        <v>34</v>
      </c>
      <c r="G76" s="6">
        <v>1</v>
      </c>
    </row>
    <row r="77" spans="1:7">
      <c r="A77" s="17" t="s">
        <v>116</v>
      </c>
      <c r="B77" s="18">
        <v>42888</v>
      </c>
      <c r="C77" s="53" t="s">
        <v>10</v>
      </c>
      <c r="D77" s="19">
        <v>3</v>
      </c>
      <c r="E77" s="53" t="s">
        <v>5</v>
      </c>
      <c r="F77" s="19" t="s">
        <v>7</v>
      </c>
      <c r="G77" s="6">
        <v>1</v>
      </c>
    </row>
    <row r="78" spans="1:7" ht="31.5">
      <c r="A78" s="9" t="s">
        <v>114</v>
      </c>
      <c r="B78" s="10">
        <v>42889</v>
      </c>
      <c r="C78" s="8" t="s">
        <v>112</v>
      </c>
      <c r="D78" s="6">
        <v>30</v>
      </c>
      <c r="E78" s="8" t="s">
        <v>20</v>
      </c>
      <c r="F78" s="6" t="s">
        <v>17</v>
      </c>
      <c r="G78" s="6">
        <v>1</v>
      </c>
    </row>
    <row r="79" spans="1:7" ht="31.5">
      <c r="A79" s="9" t="s">
        <v>96</v>
      </c>
      <c r="B79" s="10">
        <v>42891</v>
      </c>
      <c r="C79" s="8" t="s">
        <v>97</v>
      </c>
      <c r="D79" s="6">
        <v>31</v>
      </c>
      <c r="E79" s="8" t="s">
        <v>13</v>
      </c>
      <c r="F79" s="6" t="s">
        <v>16</v>
      </c>
      <c r="G79" s="6">
        <v>1</v>
      </c>
    </row>
    <row r="80" spans="1:7" ht="31.5">
      <c r="A80" s="9" t="s">
        <v>98</v>
      </c>
      <c r="B80" s="10">
        <v>42902</v>
      </c>
      <c r="C80" s="8" t="s">
        <v>99</v>
      </c>
      <c r="D80" s="6">
        <v>23</v>
      </c>
      <c r="E80" s="8" t="s">
        <v>5</v>
      </c>
      <c r="F80" s="6" t="s">
        <v>34</v>
      </c>
      <c r="G80" s="6">
        <v>1</v>
      </c>
    </row>
    <row r="81" spans="1:7" ht="31.5">
      <c r="A81" s="9" t="s">
        <v>102</v>
      </c>
      <c r="B81" s="10">
        <v>42909</v>
      </c>
      <c r="C81" s="40" t="s">
        <v>143</v>
      </c>
      <c r="D81" s="6">
        <v>49</v>
      </c>
      <c r="E81" s="8" t="s">
        <v>13</v>
      </c>
      <c r="F81" s="6" t="s">
        <v>17</v>
      </c>
      <c r="G81" s="6">
        <v>1</v>
      </c>
    </row>
    <row r="82" spans="1:7">
      <c r="A82" s="15" t="s">
        <v>125</v>
      </c>
      <c r="B82" s="13">
        <v>42950</v>
      </c>
      <c r="C82" s="58" t="s">
        <v>126</v>
      </c>
      <c r="D82" s="16">
        <v>1</v>
      </c>
      <c r="E82" s="58" t="s">
        <v>9</v>
      </c>
      <c r="F82" s="38" t="s">
        <v>25</v>
      </c>
      <c r="G82" s="6">
        <v>1</v>
      </c>
    </row>
    <row r="83" spans="1:7">
      <c r="A83" s="9" t="s">
        <v>118</v>
      </c>
      <c r="B83" s="10">
        <v>42972</v>
      </c>
      <c r="C83" s="8" t="s">
        <v>74</v>
      </c>
      <c r="D83" s="6">
        <v>9</v>
      </c>
      <c r="E83" s="7" t="s">
        <v>9</v>
      </c>
      <c r="F83" s="36" t="s">
        <v>34</v>
      </c>
      <c r="G83" s="6">
        <v>1</v>
      </c>
    </row>
    <row r="84" spans="1:7" ht="26.25">
      <c r="A84" s="15" t="s">
        <v>123</v>
      </c>
      <c r="B84" s="13">
        <v>42981</v>
      </c>
      <c r="C84" s="58" t="s">
        <v>124</v>
      </c>
      <c r="D84" s="16">
        <v>4</v>
      </c>
      <c r="E84" s="14" t="s">
        <v>37</v>
      </c>
      <c r="F84" s="16" t="s">
        <v>25</v>
      </c>
      <c r="G84" s="6">
        <v>1</v>
      </c>
    </row>
    <row r="85" spans="1:7" ht="26.25">
      <c r="A85" s="9" t="s">
        <v>127</v>
      </c>
      <c r="B85" s="10">
        <v>42985</v>
      </c>
      <c r="C85" s="8" t="s">
        <v>124</v>
      </c>
      <c r="D85" s="6">
        <v>5</v>
      </c>
      <c r="E85" s="7" t="s">
        <v>13</v>
      </c>
      <c r="F85" s="6" t="s">
        <v>34</v>
      </c>
      <c r="G85" s="6">
        <v>1</v>
      </c>
    </row>
    <row r="86" spans="1:7" ht="31.5">
      <c r="A86" s="9" t="s">
        <v>120</v>
      </c>
      <c r="B86" s="10">
        <v>42985</v>
      </c>
      <c r="C86" s="8" t="s">
        <v>121</v>
      </c>
      <c r="D86" s="6">
        <v>3</v>
      </c>
      <c r="E86" s="7" t="s">
        <v>14</v>
      </c>
      <c r="F86" s="6" t="s">
        <v>34</v>
      </c>
      <c r="G86" s="6">
        <v>1</v>
      </c>
    </row>
    <row r="87" spans="1:7">
      <c r="A87" s="9" t="s">
        <v>122</v>
      </c>
      <c r="B87" s="10">
        <v>42986</v>
      </c>
      <c r="C87" s="8" t="s">
        <v>94</v>
      </c>
      <c r="D87" s="6">
        <v>4</v>
      </c>
      <c r="E87" s="7" t="s">
        <v>20</v>
      </c>
      <c r="F87" s="6" t="s">
        <v>34</v>
      </c>
      <c r="G87" s="6">
        <v>1</v>
      </c>
    </row>
    <row r="88" spans="1:7" ht="31.5">
      <c r="A88" s="9" t="s">
        <v>131</v>
      </c>
      <c r="B88" s="10">
        <v>42990</v>
      </c>
      <c r="C88" s="8" t="s">
        <v>99</v>
      </c>
      <c r="D88" s="6">
        <v>34</v>
      </c>
      <c r="E88" s="7" t="s">
        <v>5</v>
      </c>
      <c r="F88" s="6" t="s">
        <v>16</v>
      </c>
      <c r="G88" s="6">
        <v>1</v>
      </c>
    </row>
    <row r="89" spans="1:7" ht="31.5">
      <c r="A89" s="21" t="s">
        <v>130</v>
      </c>
      <c r="B89" s="22">
        <v>42993</v>
      </c>
      <c r="C89" s="46" t="s">
        <v>11</v>
      </c>
      <c r="D89" s="24">
        <v>11</v>
      </c>
      <c r="E89" s="23" t="s">
        <v>14</v>
      </c>
      <c r="F89" s="24" t="s">
        <v>12</v>
      </c>
      <c r="G89" s="6">
        <v>1</v>
      </c>
    </row>
    <row r="90" spans="1:7" ht="31.5">
      <c r="A90" s="21" t="s">
        <v>135</v>
      </c>
      <c r="B90" s="22">
        <v>42994</v>
      </c>
      <c r="C90" s="46" t="s">
        <v>71</v>
      </c>
      <c r="D90" s="24">
        <v>61</v>
      </c>
      <c r="E90" s="23" t="s">
        <v>9</v>
      </c>
      <c r="F90" s="24" t="s">
        <v>12</v>
      </c>
      <c r="G90" s="6">
        <v>1</v>
      </c>
    </row>
    <row r="91" spans="1:7" ht="31.5">
      <c r="A91" s="21" t="s">
        <v>136</v>
      </c>
      <c r="B91" s="22">
        <v>42994</v>
      </c>
      <c r="C91" s="46" t="s">
        <v>71</v>
      </c>
      <c r="D91" s="24">
        <v>4</v>
      </c>
      <c r="E91" s="23" t="s">
        <v>9</v>
      </c>
      <c r="F91" s="24" t="s">
        <v>12</v>
      </c>
      <c r="G91" s="6">
        <v>1</v>
      </c>
    </row>
    <row r="92" spans="1:7">
      <c r="A92" s="9" t="s">
        <v>191</v>
      </c>
      <c r="B92" s="10">
        <v>42999</v>
      </c>
      <c r="C92" s="8" t="s">
        <v>69</v>
      </c>
      <c r="D92" s="6">
        <v>2</v>
      </c>
      <c r="E92" s="7" t="s">
        <v>20</v>
      </c>
      <c r="F92" s="6" t="s">
        <v>34</v>
      </c>
      <c r="G92" s="6">
        <v>1</v>
      </c>
    </row>
    <row r="93" spans="1:7" s="25" customFormat="1">
      <c r="A93" s="17" t="s">
        <v>128</v>
      </c>
      <c r="B93" s="18">
        <v>43000</v>
      </c>
      <c r="C93" s="53" t="s">
        <v>129</v>
      </c>
      <c r="D93" s="19">
        <v>4</v>
      </c>
      <c r="E93" s="20" t="s">
        <v>9</v>
      </c>
      <c r="F93" s="19" t="s">
        <v>7</v>
      </c>
      <c r="G93" s="6">
        <v>1</v>
      </c>
    </row>
    <row r="94" spans="1:7">
      <c r="A94" s="15" t="s">
        <v>132</v>
      </c>
      <c r="B94" s="13">
        <v>43007</v>
      </c>
      <c r="C94" s="58" t="s">
        <v>133</v>
      </c>
      <c r="D94" s="16">
        <v>3</v>
      </c>
      <c r="E94" s="14" t="s">
        <v>13</v>
      </c>
      <c r="F94" s="16" t="s">
        <v>25</v>
      </c>
      <c r="G94" s="6">
        <v>1</v>
      </c>
    </row>
    <row r="95" spans="1:7" ht="31.5">
      <c r="A95" s="33" t="s">
        <v>145</v>
      </c>
      <c r="B95" s="10">
        <v>43007</v>
      </c>
      <c r="C95" s="8" t="s">
        <v>146</v>
      </c>
      <c r="D95" s="6">
        <v>1</v>
      </c>
      <c r="E95" s="7" t="s">
        <v>9</v>
      </c>
      <c r="F95" s="36" t="s">
        <v>34</v>
      </c>
      <c r="G95" s="6">
        <v>1</v>
      </c>
    </row>
    <row r="96" spans="1:7" ht="26.25">
      <c r="A96" s="33" t="s">
        <v>147</v>
      </c>
      <c r="B96" s="10">
        <v>43008</v>
      </c>
      <c r="C96" s="63" t="s">
        <v>148</v>
      </c>
      <c r="D96" s="64">
        <v>3</v>
      </c>
      <c r="E96" s="7" t="s">
        <v>9</v>
      </c>
      <c r="F96" s="36" t="s">
        <v>34</v>
      </c>
      <c r="G96" s="6">
        <v>1</v>
      </c>
    </row>
    <row r="97" spans="1:7" ht="25.5">
      <c r="A97" s="11" t="s">
        <v>168</v>
      </c>
      <c r="B97" s="10" t="s">
        <v>217</v>
      </c>
      <c r="C97" s="65" t="s">
        <v>33</v>
      </c>
      <c r="D97" s="6">
        <v>6</v>
      </c>
      <c r="E97" s="7" t="s">
        <v>20</v>
      </c>
      <c r="F97" s="6" t="s">
        <v>34</v>
      </c>
      <c r="G97" s="6">
        <v>1</v>
      </c>
    </row>
    <row r="98" spans="1:7">
      <c r="A98" s="59" t="s">
        <v>134</v>
      </c>
      <c r="B98" s="55">
        <v>43014</v>
      </c>
      <c r="C98" s="60" t="s">
        <v>10</v>
      </c>
      <c r="D98" s="57">
        <v>1</v>
      </c>
      <c r="E98" s="61" t="s">
        <v>13</v>
      </c>
      <c r="F98" s="79" t="s">
        <v>62</v>
      </c>
      <c r="G98" s="6">
        <v>1</v>
      </c>
    </row>
    <row r="99" spans="1:7" ht="26.25">
      <c r="A99" s="71" t="s">
        <v>160</v>
      </c>
      <c r="B99" s="80">
        <v>43014</v>
      </c>
      <c r="C99" s="82" t="s">
        <v>161</v>
      </c>
      <c r="D99" s="57">
        <v>1</v>
      </c>
      <c r="E99" s="61"/>
      <c r="F99" s="57"/>
      <c r="G99" s="6">
        <v>1</v>
      </c>
    </row>
    <row r="100" spans="1:7" ht="25.5">
      <c r="A100" s="31" t="s">
        <v>137</v>
      </c>
      <c r="B100" s="13">
        <v>43015</v>
      </c>
      <c r="C100" s="81" t="s">
        <v>43</v>
      </c>
      <c r="D100" s="16">
        <v>1</v>
      </c>
      <c r="E100" s="14" t="s">
        <v>9</v>
      </c>
      <c r="F100" s="16" t="s">
        <v>25</v>
      </c>
      <c r="G100" s="6">
        <v>1</v>
      </c>
    </row>
    <row r="101" spans="1:7">
      <c r="A101" s="12" t="s">
        <v>138</v>
      </c>
      <c r="B101" s="10">
        <v>43015</v>
      </c>
      <c r="C101" s="7" t="s">
        <v>139</v>
      </c>
      <c r="D101" s="6">
        <v>7</v>
      </c>
      <c r="E101" s="7" t="s">
        <v>9</v>
      </c>
      <c r="F101" s="6" t="s">
        <v>34</v>
      </c>
      <c r="G101" s="6">
        <v>1</v>
      </c>
    </row>
    <row r="102" spans="1:7" ht="25.5">
      <c r="A102" s="11" t="s">
        <v>151</v>
      </c>
      <c r="B102" s="10">
        <v>43015</v>
      </c>
      <c r="C102" s="7" t="s">
        <v>33</v>
      </c>
      <c r="D102" s="6">
        <v>7</v>
      </c>
      <c r="E102" s="7" t="s">
        <v>9</v>
      </c>
      <c r="F102" s="6" t="s">
        <v>34</v>
      </c>
      <c r="G102" s="6">
        <v>1</v>
      </c>
    </row>
    <row r="103" spans="1:7" ht="25.5">
      <c r="A103" s="11" t="s">
        <v>150</v>
      </c>
      <c r="B103" s="10">
        <v>43015</v>
      </c>
      <c r="C103" s="40" t="s">
        <v>33</v>
      </c>
      <c r="D103" s="6">
        <v>7</v>
      </c>
      <c r="E103" s="7" t="s">
        <v>9</v>
      </c>
      <c r="F103" s="6" t="s">
        <v>34</v>
      </c>
      <c r="G103" s="6">
        <v>1</v>
      </c>
    </row>
    <row r="104" spans="1:7" ht="31.5">
      <c r="A104" s="11" t="s">
        <v>201</v>
      </c>
      <c r="B104" s="10">
        <v>43015</v>
      </c>
      <c r="C104" s="40" t="s">
        <v>11</v>
      </c>
      <c r="D104" s="6">
        <v>7</v>
      </c>
      <c r="E104" s="7" t="s">
        <v>14</v>
      </c>
      <c r="F104" s="6" t="s">
        <v>34</v>
      </c>
      <c r="G104" s="6">
        <v>1</v>
      </c>
    </row>
    <row r="105" spans="1:7" ht="31.5">
      <c r="A105" s="11" t="s">
        <v>152</v>
      </c>
      <c r="B105" s="10">
        <v>43020</v>
      </c>
      <c r="C105" s="40" t="s">
        <v>143</v>
      </c>
      <c r="D105" s="6">
        <f>15+68</f>
        <v>83</v>
      </c>
      <c r="E105" s="7" t="s">
        <v>13</v>
      </c>
      <c r="F105" s="6" t="s">
        <v>16</v>
      </c>
      <c r="G105" s="6">
        <v>1</v>
      </c>
    </row>
    <row r="106" spans="1:7">
      <c r="A106" s="11" t="s">
        <v>153</v>
      </c>
      <c r="B106" s="10">
        <v>43021</v>
      </c>
      <c r="C106" s="40" t="s">
        <v>144</v>
      </c>
      <c r="D106" s="6">
        <v>9</v>
      </c>
      <c r="E106" s="7" t="s">
        <v>13</v>
      </c>
      <c r="F106" s="6" t="s">
        <v>34</v>
      </c>
      <c r="G106" s="6">
        <v>1</v>
      </c>
    </row>
    <row r="107" spans="1:7" ht="31.5">
      <c r="A107" s="9" t="s">
        <v>212</v>
      </c>
      <c r="B107" s="90">
        <v>43022</v>
      </c>
      <c r="C107" s="8" t="s">
        <v>213</v>
      </c>
      <c r="D107" s="6">
        <v>100</v>
      </c>
      <c r="E107" s="7" t="s">
        <v>214</v>
      </c>
      <c r="F107" s="6" t="s">
        <v>17</v>
      </c>
      <c r="G107" s="6">
        <v>1</v>
      </c>
    </row>
    <row r="108" spans="1:7" ht="31.5">
      <c r="A108" s="33" t="s">
        <v>215</v>
      </c>
      <c r="B108" s="90">
        <v>43022</v>
      </c>
      <c r="C108" s="8" t="s">
        <v>213</v>
      </c>
      <c r="D108" s="6">
        <v>40</v>
      </c>
      <c r="E108" s="7" t="s">
        <v>214</v>
      </c>
      <c r="F108" s="6" t="s">
        <v>17</v>
      </c>
      <c r="G108" s="6">
        <v>1</v>
      </c>
    </row>
    <row r="109" spans="1:7">
      <c r="A109" s="11" t="s">
        <v>140</v>
      </c>
      <c r="B109" s="10">
        <v>43023</v>
      </c>
      <c r="C109" s="7" t="s">
        <v>11</v>
      </c>
      <c r="D109" s="6">
        <v>2</v>
      </c>
      <c r="E109" s="7" t="s">
        <v>9</v>
      </c>
      <c r="F109" s="6" t="s">
        <v>34</v>
      </c>
      <c r="G109" s="6">
        <v>1</v>
      </c>
    </row>
    <row r="110" spans="1:7" ht="38.25">
      <c r="A110" s="11" t="s">
        <v>155</v>
      </c>
      <c r="B110" s="10">
        <v>43023</v>
      </c>
      <c r="C110" s="7" t="s">
        <v>108</v>
      </c>
      <c r="D110" s="6">
        <v>78</v>
      </c>
      <c r="E110" s="7" t="s">
        <v>37</v>
      </c>
      <c r="F110" s="6" t="s">
        <v>16</v>
      </c>
      <c r="G110" s="6">
        <v>1</v>
      </c>
    </row>
    <row r="111" spans="1:7" ht="31.5">
      <c r="A111" s="11" t="s">
        <v>154</v>
      </c>
      <c r="B111" s="10">
        <v>43023</v>
      </c>
      <c r="C111" s="7" t="s">
        <v>108</v>
      </c>
      <c r="D111" s="6">
        <v>57</v>
      </c>
      <c r="E111" s="7" t="s">
        <v>37</v>
      </c>
      <c r="F111" s="6" t="s">
        <v>16</v>
      </c>
      <c r="G111" s="6">
        <v>1</v>
      </c>
    </row>
    <row r="112" spans="1:7">
      <c r="A112" s="62" t="s">
        <v>216</v>
      </c>
      <c r="B112" s="13">
        <v>43027</v>
      </c>
      <c r="C112" s="16" t="s">
        <v>10</v>
      </c>
      <c r="D112" s="16">
        <v>3</v>
      </c>
      <c r="E112" s="14" t="s">
        <v>20</v>
      </c>
      <c r="F112" s="16" t="s">
        <v>25</v>
      </c>
      <c r="G112" s="6">
        <v>1</v>
      </c>
    </row>
    <row r="113" spans="1:7" ht="25.5">
      <c r="A113" s="62" t="s">
        <v>141</v>
      </c>
      <c r="B113" s="13">
        <v>43028</v>
      </c>
      <c r="C113" s="14" t="s">
        <v>83</v>
      </c>
      <c r="D113" s="16">
        <v>4</v>
      </c>
      <c r="E113" s="14" t="s">
        <v>13</v>
      </c>
      <c r="F113" s="16" t="s">
        <v>25</v>
      </c>
      <c r="G113" s="6">
        <v>1</v>
      </c>
    </row>
    <row r="114" spans="1:7" ht="31.5">
      <c r="A114" s="85" t="s">
        <v>200</v>
      </c>
      <c r="B114" s="18">
        <v>43031</v>
      </c>
      <c r="C114" s="20" t="s">
        <v>94</v>
      </c>
      <c r="D114" s="19">
        <v>1</v>
      </c>
      <c r="E114" s="20" t="s">
        <v>14</v>
      </c>
      <c r="F114" s="19" t="s">
        <v>7</v>
      </c>
      <c r="G114" s="6">
        <v>1</v>
      </c>
    </row>
    <row r="115" spans="1:7">
      <c r="A115" s="11" t="s">
        <v>193</v>
      </c>
      <c r="B115" s="10">
        <v>43032</v>
      </c>
      <c r="C115" s="7" t="s">
        <v>69</v>
      </c>
      <c r="D115" s="6">
        <v>1</v>
      </c>
      <c r="E115" s="7" t="s">
        <v>20</v>
      </c>
      <c r="F115" s="6" t="s">
        <v>34</v>
      </c>
      <c r="G115" s="6">
        <v>1</v>
      </c>
    </row>
    <row r="116" spans="1:7" ht="31.5">
      <c r="A116" s="11" t="s">
        <v>202</v>
      </c>
      <c r="B116" s="10">
        <v>43035</v>
      </c>
      <c r="C116" s="7" t="s">
        <v>11</v>
      </c>
      <c r="D116" s="6">
        <v>2</v>
      </c>
      <c r="E116" s="7" t="s">
        <v>14</v>
      </c>
      <c r="F116" s="6" t="s">
        <v>34</v>
      </c>
      <c r="G116" s="6">
        <v>1</v>
      </c>
    </row>
    <row r="117" spans="1:7" ht="31.5">
      <c r="A117" s="62" t="s">
        <v>156</v>
      </c>
      <c r="B117" s="13">
        <v>43035</v>
      </c>
      <c r="C117" s="14" t="s">
        <v>112</v>
      </c>
      <c r="D117" s="16">
        <v>11</v>
      </c>
      <c r="E117" s="14" t="s">
        <v>13</v>
      </c>
      <c r="F117" s="16" t="s">
        <v>25</v>
      </c>
      <c r="G117" s="6">
        <v>1</v>
      </c>
    </row>
    <row r="118" spans="1:7" ht="25.5">
      <c r="A118" s="11" t="s">
        <v>162</v>
      </c>
      <c r="B118" s="10">
        <v>43036</v>
      </c>
      <c r="C118" s="75" t="s">
        <v>163</v>
      </c>
      <c r="D118" s="6">
        <v>2</v>
      </c>
      <c r="E118" s="7" t="s">
        <v>9</v>
      </c>
      <c r="F118" s="36" t="s">
        <v>34</v>
      </c>
      <c r="G118" s="6">
        <v>1</v>
      </c>
    </row>
    <row r="119" spans="1:7" ht="31.5">
      <c r="A119" s="11" t="s">
        <v>164</v>
      </c>
      <c r="B119" s="10">
        <v>43036</v>
      </c>
      <c r="C119" s="75" t="s">
        <v>11</v>
      </c>
      <c r="D119" s="6">
        <v>2</v>
      </c>
      <c r="E119" s="7" t="s">
        <v>14</v>
      </c>
      <c r="F119" s="6" t="s">
        <v>34</v>
      </c>
      <c r="G119" s="6">
        <v>1</v>
      </c>
    </row>
    <row r="120" spans="1:7" ht="31.5">
      <c r="A120" s="11" t="s">
        <v>142</v>
      </c>
      <c r="B120" s="10">
        <v>43037</v>
      </c>
      <c r="C120" s="40" t="s">
        <v>143</v>
      </c>
      <c r="D120" s="6">
        <v>45</v>
      </c>
      <c r="E120" s="7" t="s">
        <v>5</v>
      </c>
      <c r="F120" s="6" t="s">
        <v>17</v>
      </c>
      <c r="G120" s="6">
        <v>1</v>
      </c>
    </row>
    <row r="121" spans="1:7">
      <c r="A121" s="11" t="s">
        <v>165</v>
      </c>
      <c r="B121" s="10">
        <v>43037</v>
      </c>
      <c r="C121" s="75" t="s">
        <v>166</v>
      </c>
      <c r="D121" s="6">
        <v>4</v>
      </c>
      <c r="E121" s="7" t="s">
        <v>9</v>
      </c>
      <c r="F121" s="36" t="s">
        <v>34</v>
      </c>
      <c r="G121" s="6">
        <v>1</v>
      </c>
    </row>
    <row r="122" spans="1:7">
      <c r="A122" s="11" t="s">
        <v>167</v>
      </c>
      <c r="B122" s="10">
        <v>43039</v>
      </c>
      <c r="C122" s="75" t="s">
        <v>33</v>
      </c>
      <c r="D122" s="6">
        <v>12</v>
      </c>
      <c r="E122" s="7" t="s">
        <v>20</v>
      </c>
      <c r="F122" s="6" t="s">
        <v>34</v>
      </c>
      <c r="G122" s="6">
        <v>1</v>
      </c>
    </row>
    <row r="123" spans="1:7">
      <c r="A123" s="62" t="s">
        <v>194</v>
      </c>
      <c r="B123" s="13">
        <v>43041</v>
      </c>
      <c r="C123" s="66" t="s">
        <v>50</v>
      </c>
      <c r="D123" s="16">
        <v>1</v>
      </c>
      <c r="E123" s="14" t="s">
        <v>20</v>
      </c>
      <c r="F123" s="38" t="s">
        <v>25</v>
      </c>
      <c r="G123" s="6">
        <v>1</v>
      </c>
    </row>
    <row r="124" spans="1:7" ht="25.5">
      <c r="A124" s="62" t="s">
        <v>169</v>
      </c>
      <c r="B124" s="13">
        <v>43042</v>
      </c>
      <c r="C124" s="66" t="s">
        <v>129</v>
      </c>
      <c r="D124" s="16">
        <v>5</v>
      </c>
      <c r="E124" s="14" t="s">
        <v>13</v>
      </c>
      <c r="F124" s="38" t="s">
        <v>25</v>
      </c>
      <c r="G124" s="6">
        <v>1</v>
      </c>
    </row>
    <row r="125" spans="1:7" ht="25.5">
      <c r="A125" s="11" t="s">
        <v>149</v>
      </c>
      <c r="B125" s="10">
        <v>43043</v>
      </c>
      <c r="C125" s="76" t="s">
        <v>83</v>
      </c>
      <c r="D125" s="6">
        <v>2</v>
      </c>
      <c r="E125" s="7" t="s">
        <v>9</v>
      </c>
      <c r="F125" s="6" t="s">
        <v>34</v>
      </c>
      <c r="G125" s="6">
        <v>1</v>
      </c>
    </row>
    <row r="126" spans="1:7" ht="31.5">
      <c r="A126" s="11" t="s">
        <v>170</v>
      </c>
      <c r="B126" s="10">
        <v>43043</v>
      </c>
      <c r="C126" s="65" t="s">
        <v>143</v>
      </c>
      <c r="D126" s="6">
        <v>60</v>
      </c>
      <c r="E126" s="7" t="s">
        <v>5</v>
      </c>
      <c r="F126" s="6" t="s">
        <v>34</v>
      </c>
      <c r="G126" s="6">
        <v>1</v>
      </c>
    </row>
    <row r="127" spans="1:7" ht="26.25">
      <c r="A127" s="11" t="s">
        <v>171</v>
      </c>
      <c r="B127" s="10">
        <v>43043</v>
      </c>
      <c r="C127" s="65" t="s">
        <v>33</v>
      </c>
      <c r="D127" s="6">
        <v>4</v>
      </c>
      <c r="E127" s="9" t="s">
        <v>14</v>
      </c>
      <c r="F127" s="6" t="s">
        <v>34</v>
      </c>
      <c r="G127" s="6">
        <v>1</v>
      </c>
    </row>
    <row r="128" spans="1:7">
      <c r="A128" s="72" t="s">
        <v>172</v>
      </c>
      <c r="B128" s="13">
        <v>43045</v>
      </c>
      <c r="C128" s="66" t="s">
        <v>173</v>
      </c>
      <c r="D128" s="16">
        <v>1</v>
      </c>
      <c r="E128" s="15" t="s">
        <v>9</v>
      </c>
      <c r="F128" s="16" t="s">
        <v>25</v>
      </c>
      <c r="G128" s="6">
        <v>1</v>
      </c>
    </row>
    <row r="129" spans="1:7" ht="31.5">
      <c r="A129" s="33" t="s">
        <v>157</v>
      </c>
      <c r="B129" s="10">
        <v>43050</v>
      </c>
      <c r="C129" s="76" t="s">
        <v>71</v>
      </c>
      <c r="D129" s="6">
        <v>28</v>
      </c>
      <c r="E129" s="7" t="s">
        <v>9</v>
      </c>
      <c r="F129" s="6" t="s">
        <v>16</v>
      </c>
      <c r="G129" s="6">
        <v>1</v>
      </c>
    </row>
    <row r="130" spans="1:7" ht="31.5">
      <c r="A130" s="67" t="s">
        <v>174</v>
      </c>
      <c r="B130" s="22">
        <v>43050</v>
      </c>
      <c r="C130" s="68" t="s">
        <v>175</v>
      </c>
      <c r="D130" s="24">
        <v>19</v>
      </c>
      <c r="E130" s="23" t="s">
        <v>13</v>
      </c>
      <c r="F130" s="24" t="s">
        <v>12</v>
      </c>
      <c r="G130" s="6">
        <v>1</v>
      </c>
    </row>
    <row r="131" spans="1:7" ht="31.5">
      <c r="A131" s="67" t="s">
        <v>176</v>
      </c>
      <c r="B131" s="22">
        <v>43050</v>
      </c>
      <c r="C131" s="68" t="s">
        <v>108</v>
      </c>
      <c r="D131" s="6">
        <v>141</v>
      </c>
      <c r="E131" s="23" t="s">
        <v>37</v>
      </c>
      <c r="F131" s="24" t="s">
        <v>12</v>
      </c>
      <c r="G131" s="6">
        <v>1</v>
      </c>
    </row>
    <row r="132" spans="1:7" ht="25.5">
      <c r="A132" s="12" t="s">
        <v>177</v>
      </c>
      <c r="B132" s="10">
        <v>43050</v>
      </c>
      <c r="C132" s="65" t="s">
        <v>11</v>
      </c>
      <c r="D132" s="6">
        <v>6</v>
      </c>
      <c r="E132" s="7" t="s">
        <v>5</v>
      </c>
      <c r="F132" s="6" t="s">
        <v>34</v>
      </c>
      <c r="G132" s="6">
        <v>1</v>
      </c>
    </row>
    <row r="133" spans="1:7">
      <c r="A133" s="11" t="s">
        <v>179</v>
      </c>
      <c r="B133" s="10">
        <v>43050</v>
      </c>
      <c r="C133" s="65" t="s">
        <v>83</v>
      </c>
      <c r="D133" s="6">
        <v>1</v>
      </c>
      <c r="E133" s="7" t="s">
        <v>9</v>
      </c>
      <c r="F133" s="6" t="s">
        <v>34</v>
      </c>
      <c r="G133" s="6">
        <v>1</v>
      </c>
    </row>
    <row r="134" spans="1:7" ht="25.5">
      <c r="A134" s="11" t="s">
        <v>188</v>
      </c>
      <c r="B134" s="10">
        <v>43050</v>
      </c>
      <c r="C134" s="65" t="s">
        <v>189</v>
      </c>
      <c r="D134" s="6">
        <v>8</v>
      </c>
      <c r="E134" s="7" t="s">
        <v>13</v>
      </c>
      <c r="F134" s="6" t="s">
        <v>34</v>
      </c>
      <c r="G134" s="6">
        <v>1</v>
      </c>
    </row>
    <row r="135" spans="1:7" ht="31.5">
      <c r="A135" s="11" t="s">
        <v>39</v>
      </c>
      <c r="B135" s="10">
        <v>43051</v>
      </c>
      <c r="C135" s="65" t="s">
        <v>108</v>
      </c>
      <c r="D135" s="6">
        <v>60</v>
      </c>
      <c r="E135" s="7" t="s">
        <v>37</v>
      </c>
      <c r="F135" s="6" t="s">
        <v>34</v>
      </c>
      <c r="G135" s="6">
        <v>1</v>
      </c>
    </row>
    <row r="136" spans="1:7">
      <c r="A136" s="11" t="s">
        <v>178</v>
      </c>
      <c r="B136" s="10">
        <v>43051</v>
      </c>
      <c r="C136" s="65" t="s">
        <v>11</v>
      </c>
      <c r="D136" s="6">
        <v>3</v>
      </c>
      <c r="E136" s="7" t="s">
        <v>9</v>
      </c>
      <c r="F136" s="6" t="s">
        <v>34</v>
      </c>
      <c r="G136" s="6">
        <v>1</v>
      </c>
    </row>
    <row r="137" spans="1:7" ht="31.5">
      <c r="A137" s="11" t="s">
        <v>203</v>
      </c>
      <c r="B137" s="10">
        <v>43056</v>
      </c>
      <c r="C137" s="65" t="s">
        <v>204</v>
      </c>
      <c r="D137" s="6">
        <v>12</v>
      </c>
      <c r="E137" s="7" t="s">
        <v>14</v>
      </c>
      <c r="F137" s="6" t="s">
        <v>34</v>
      </c>
      <c r="G137" s="6">
        <v>1</v>
      </c>
    </row>
    <row r="138" spans="1:7" s="25" customFormat="1" ht="31.5">
      <c r="A138" s="67" t="s">
        <v>186</v>
      </c>
      <c r="B138" s="22">
        <v>43057</v>
      </c>
      <c r="C138" s="68" t="s">
        <v>143</v>
      </c>
      <c r="D138" s="24">
        <v>16</v>
      </c>
      <c r="E138" s="21" t="s">
        <v>13</v>
      </c>
      <c r="F138" s="24" t="s">
        <v>12</v>
      </c>
      <c r="G138" s="6">
        <v>1</v>
      </c>
    </row>
    <row r="139" spans="1:7" s="25" customFormat="1" ht="31.5">
      <c r="A139" s="67" t="s">
        <v>187</v>
      </c>
      <c r="B139" s="22">
        <v>43057</v>
      </c>
      <c r="C139" s="68" t="s">
        <v>143</v>
      </c>
      <c r="D139" s="24">
        <v>51</v>
      </c>
      <c r="E139" s="21" t="s">
        <v>13</v>
      </c>
      <c r="F139" s="24" t="s">
        <v>12</v>
      </c>
      <c r="G139" s="6">
        <v>1</v>
      </c>
    </row>
    <row r="140" spans="1:7" s="25" customFormat="1" ht="25.5">
      <c r="A140" s="11" t="s">
        <v>180</v>
      </c>
      <c r="B140" s="10">
        <v>43057</v>
      </c>
      <c r="C140" s="65" t="s">
        <v>181</v>
      </c>
      <c r="D140" s="6">
        <v>2</v>
      </c>
      <c r="E140" s="7" t="s">
        <v>9</v>
      </c>
      <c r="F140" s="6" t="s">
        <v>34</v>
      </c>
      <c r="G140" s="6">
        <v>1</v>
      </c>
    </row>
    <row r="141" spans="1:7" s="25" customFormat="1">
      <c r="A141" s="11" t="s">
        <v>182</v>
      </c>
      <c r="B141" s="10">
        <v>43058</v>
      </c>
      <c r="C141" s="65" t="s">
        <v>183</v>
      </c>
      <c r="D141" s="6">
        <v>1</v>
      </c>
      <c r="E141" s="7" t="s">
        <v>9</v>
      </c>
      <c r="F141" s="6" t="s">
        <v>34</v>
      </c>
      <c r="G141" s="6">
        <v>1</v>
      </c>
    </row>
    <row r="142" spans="1:7" ht="31.5">
      <c r="A142" s="67" t="s">
        <v>184</v>
      </c>
      <c r="B142" s="22">
        <v>43064</v>
      </c>
      <c r="C142" s="68" t="s">
        <v>108</v>
      </c>
      <c r="D142" s="24">
        <v>15</v>
      </c>
      <c r="E142" s="21" t="s">
        <v>13</v>
      </c>
      <c r="F142" s="24" t="s">
        <v>12</v>
      </c>
      <c r="G142" s="6">
        <v>1</v>
      </c>
    </row>
    <row r="143" spans="1:7" ht="31.5">
      <c r="A143" s="11" t="s">
        <v>190</v>
      </c>
      <c r="B143" s="10">
        <v>43064</v>
      </c>
      <c r="C143" s="65" t="s">
        <v>108</v>
      </c>
      <c r="D143" s="6">
        <v>41</v>
      </c>
      <c r="E143" s="9" t="s">
        <v>13</v>
      </c>
      <c r="F143" s="6" t="s">
        <v>16</v>
      </c>
      <c r="G143" s="6">
        <v>1</v>
      </c>
    </row>
    <row r="144" spans="1:7">
      <c r="A144" s="67" t="s">
        <v>185</v>
      </c>
      <c r="B144" s="22">
        <v>43064</v>
      </c>
      <c r="C144" s="68" t="s">
        <v>181</v>
      </c>
      <c r="D144" s="24">
        <v>6</v>
      </c>
      <c r="E144" s="21" t="s">
        <v>37</v>
      </c>
      <c r="F144" s="24" t="s">
        <v>34</v>
      </c>
      <c r="G144" s="6">
        <v>1</v>
      </c>
    </row>
    <row r="145" spans="1:7">
      <c r="A145" s="11" t="s">
        <v>192</v>
      </c>
      <c r="B145" s="10">
        <v>43065</v>
      </c>
      <c r="C145" s="65" t="s">
        <v>69</v>
      </c>
      <c r="D145" s="6">
        <v>15</v>
      </c>
      <c r="E145" s="9" t="s">
        <v>20</v>
      </c>
      <c r="F145" s="6" t="s">
        <v>34</v>
      </c>
      <c r="G145" s="6">
        <v>1</v>
      </c>
    </row>
    <row r="146" spans="1:7" ht="26.25">
      <c r="A146" s="11" t="s">
        <v>205</v>
      </c>
      <c r="B146" s="10">
        <v>43070</v>
      </c>
      <c r="C146" s="65" t="s">
        <v>11</v>
      </c>
      <c r="D146" s="6">
        <v>17</v>
      </c>
      <c r="E146" s="9" t="s">
        <v>14</v>
      </c>
      <c r="F146" s="6" t="s">
        <v>34</v>
      </c>
      <c r="G146" s="6">
        <v>1</v>
      </c>
    </row>
    <row r="147" spans="1:7" ht="25.5">
      <c r="A147" s="11" t="s">
        <v>159</v>
      </c>
      <c r="B147" s="10">
        <v>43071</v>
      </c>
      <c r="C147" s="83" t="s">
        <v>106</v>
      </c>
      <c r="D147" s="6">
        <v>4</v>
      </c>
      <c r="E147" s="7" t="s">
        <v>9</v>
      </c>
      <c r="F147" s="6" t="s">
        <v>34</v>
      </c>
      <c r="G147" s="6">
        <v>1</v>
      </c>
    </row>
    <row r="148" spans="1:7" ht="31.5">
      <c r="A148" s="11" t="s">
        <v>158</v>
      </c>
      <c r="B148" s="10">
        <v>43072</v>
      </c>
      <c r="C148" s="74" t="s">
        <v>143</v>
      </c>
      <c r="D148" s="6">
        <v>48</v>
      </c>
      <c r="E148" s="7" t="s">
        <v>5</v>
      </c>
      <c r="F148" s="6" t="s">
        <v>16</v>
      </c>
      <c r="G148" s="6">
        <v>1</v>
      </c>
    </row>
    <row r="149" spans="1:7" ht="39" customHeight="1">
      <c r="A149" s="11" t="s">
        <v>197</v>
      </c>
      <c r="B149" s="10">
        <v>43078</v>
      </c>
      <c r="C149" s="74" t="s">
        <v>143</v>
      </c>
      <c r="D149" s="6">
        <v>26</v>
      </c>
      <c r="E149" s="7" t="s">
        <v>5</v>
      </c>
      <c r="F149" s="6" t="s">
        <v>16</v>
      </c>
      <c r="G149" s="6">
        <v>1</v>
      </c>
    </row>
    <row r="150" spans="1:7">
      <c r="A150" s="5" t="s">
        <v>220</v>
      </c>
      <c r="B150" s="10">
        <v>43080</v>
      </c>
      <c r="C150" s="7" t="s">
        <v>221</v>
      </c>
      <c r="D150" s="6">
        <v>3</v>
      </c>
      <c r="E150" s="7" t="s">
        <v>20</v>
      </c>
      <c r="F150" s="6" t="s">
        <v>34</v>
      </c>
      <c r="G150" s="6">
        <v>1</v>
      </c>
    </row>
    <row r="151" spans="1:7" ht="31.5">
      <c r="A151" s="32" t="s">
        <v>219</v>
      </c>
      <c r="B151" s="27">
        <v>43083</v>
      </c>
      <c r="C151" s="32" t="s">
        <v>11</v>
      </c>
      <c r="D151" s="30">
        <v>21</v>
      </c>
      <c r="E151" s="32" t="s">
        <v>20</v>
      </c>
      <c r="F151" s="30" t="s">
        <v>12</v>
      </c>
      <c r="G151" s="6">
        <v>1</v>
      </c>
    </row>
    <row r="152" spans="1:7" ht="31.5">
      <c r="A152" s="11" t="s">
        <v>195</v>
      </c>
      <c r="B152" s="10">
        <v>43085</v>
      </c>
      <c r="C152" s="7" t="s">
        <v>71</v>
      </c>
      <c r="D152" s="6">
        <v>62</v>
      </c>
      <c r="E152" s="9" t="s">
        <v>9</v>
      </c>
      <c r="F152" s="6" t="s">
        <v>16</v>
      </c>
      <c r="G152" s="6">
        <v>1</v>
      </c>
    </row>
    <row r="153" spans="1:7">
      <c r="A153" s="86" t="s">
        <v>207</v>
      </c>
      <c r="B153" s="49">
        <v>43087</v>
      </c>
      <c r="C153" s="88" t="s">
        <v>208</v>
      </c>
      <c r="D153" s="19">
        <v>2</v>
      </c>
      <c r="E153" s="17" t="s">
        <v>13</v>
      </c>
      <c r="F153" s="89" t="s">
        <v>7</v>
      </c>
      <c r="G153" s="6">
        <v>1</v>
      </c>
    </row>
    <row r="154" spans="1:7">
      <c r="A154" s="86" t="s">
        <v>209</v>
      </c>
      <c r="B154" s="49">
        <v>43087</v>
      </c>
      <c r="C154" s="88" t="s">
        <v>208</v>
      </c>
      <c r="D154" s="19">
        <v>4</v>
      </c>
      <c r="E154" s="17" t="s">
        <v>13</v>
      </c>
      <c r="F154" s="89" t="s">
        <v>7</v>
      </c>
      <c r="G154" s="6">
        <v>1</v>
      </c>
    </row>
    <row r="155" spans="1:7">
      <c r="A155" s="86" t="s">
        <v>210</v>
      </c>
      <c r="B155" s="49">
        <v>43087</v>
      </c>
      <c r="C155" s="88" t="s">
        <v>208</v>
      </c>
      <c r="D155" s="19">
        <v>3</v>
      </c>
      <c r="E155" s="20" t="s">
        <v>13</v>
      </c>
      <c r="F155" s="89" t="s">
        <v>7</v>
      </c>
      <c r="G155" s="6">
        <v>1</v>
      </c>
    </row>
    <row r="156" spans="1:7" ht="31.5">
      <c r="A156" s="91" t="s">
        <v>218</v>
      </c>
      <c r="B156" s="27">
        <v>43091</v>
      </c>
      <c r="C156" s="68" t="s">
        <v>11</v>
      </c>
      <c r="D156" s="24">
        <v>10</v>
      </c>
      <c r="E156" s="23" t="s">
        <v>14</v>
      </c>
      <c r="F156" s="37" t="s">
        <v>12</v>
      </c>
      <c r="G156" s="6">
        <v>1</v>
      </c>
    </row>
    <row r="157" spans="1:7" ht="28.5" customHeight="1">
      <c r="A157" s="67" t="s">
        <v>198</v>
      </c>
      <c r="B157" s="22">
        <v>43092</v>
      </c>
      <c r="C157" s="93" t="s">
        <v>11</v>
      </c>
      <c r="D157" s="24">
        <v>7</v>
      </c>
      <c r="E157" s="21" t="s">
        <v>5</v>
      </c>
      <c r="F157" s="24" t="s">
        <v>12</v>
      </c>
      <c r="G157" s="6">
        <v>1</v>
      </c>
    </row>
    <row r="158" spans="1:7" ht="31.5">
      <c r="A158" s="11" t="s">
        <v>206</v>
      </c>
      <c r="B158" s="87">
        <v>43092</v>
      </c>
      <c r="C158" s="76" t="s">
        <v>108</v>
      </c>
      <c r="D158" s="6">
        <v>91</v>
      </c>
      <c r="E158" s="9" t="s">
        <v>14</v>
      </c>
      <c r="F158" s="6" t="s">
        <v>16</v>
      </c>
      <c r="G158" s="6">
        <v>1</v>
      </c>
    </row>
    <row r="159" spans="1:7" ht="25.5">
      <c r="A159" s="11" t="s">
        <v>196</v>
      </c>
      <c r="B159" s="87">
        <v>43093</v>
      </c>
      <c r="C159" s="76" t="s">
        <v>83</v>
      </c>
      <c r="D159" s="6">
        <v>2</v>
      </c>
      <c r="E159" s="9" t="s">
        <v>9</v>
      </c>
      <c r="F159" s="6" t="s">
        <v>34</v>
      </c>
      <c r="G159" s="6">
        <v>1</v>
      </c>
    </row>
    <row r="160" spans="1:7" ht="31.5">
      <c r="A160" s="9" t="s">
        <v>222</v>
      </c>
      <c r="B160" s="10">
        <v>43094</v>
      </c>
      <c r="C160" s="7" t="s">
        <v>112</v>
      </c>
      <c r="D160" s="6">
        <v>72</v>
      </c>
      <c r="E160" s="7" t="s">
        <v>20</v>
      </c>
      <c r="F160" s="6" t="s">
        <v>34</v>
      </c>
      <c r="G160" s="6">
        <v>1</v>
      </c>
    </row>
    <row r="161" spans="1:7" ht="31.5">
      <c r="A161" s="9" t="s">
        <v>223</v>
      </c>
      <c r="B161" s="10">
        <v>43097</v>
      </c>
      <c r="C161" s="7" t="s">
        <v>112</v>
      </c>
      <c r="D161" s="6">
        <v>90</v>
      </c>
      <c r="E161" s="7" t="s">
        <v>20</v>
      </c>
      <c r="F161" s="6" t="s">
        <v>17</v>
      </c>
      <c r="G161" s="6">
        <v>1</v>
      </c>
    </row>
    <row r="162" spans="1:7" ht="38.25">
      <c r="A162" s="11" t="s">
        <v>211</v>
      </c>
      <c r="B162" s="87">
        <v>43097</v>
      </c>
      <c r="C162" s="74" t="s">
        <v>143</v>
      </c>
      <c r="D162" s="6">
        <v>49</v>
      </c>
      <c r="E162" s="9" t="s">
        <v>13</v>
      </c>
      <c r="F162" s="6" t="s">
        <v>16</v>
      </c>
      <c r="G162" s="6">
        <v>1</v>
      </c>
    </row>
    <row r="163" spans="1:7" ht="31.5">
      <c r="A163" s="11" t="s">
        <v>199</v>
      </c>
      <c r="B163" s="87">
        <v>43098</v>
      </c>
      <c r="C163" s="74" t="s">
        <v>143</v>
      </c>
      <c r="D163" s="6">
        <v>76</v>
      </c>
      <c r="E163" s="9" t="s">
        <v>5</v>
      </c>
      <c r="F163" s="6" t="s">
        <v>16</v>
      </c>
      <c r="G163" s="6">
        <v>1</v>
      </c>
    </row>
    <row r="164" spans="1:7">
      <c r="G164" s="5"/>
    </row>
  </sheetData>
  <autoFilter ref="A3:F163">
    <filterColumn colId="1"/>
    <filterColumn colId="2"/>
    <filterColumn colId="4"/>
    <filterColumn colId="5"/>
  </autoFilter>
  <sortState ref="A6:G154">
    <sortCondition ref="B6:B154"/>
  </sortState>
  <mergeCells count="2">
    <mergeCell ref="A1:F1"/>
    <mergeCell ref="A2:F2"/>
  </mergeCells>
  <phoneticPr fontId="0" type="noConversion"/>
  <pageMargins left="0.74803149606299213" right="0.19685039370078741" top="0.27559055118110237" bottom="0.23622047244094491" header="0.51181102362204722" footer="0.51181102362204722"/>
  <pageSetup paperSize="9" scale="94" fitToHeight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Сергей</cp:lastModifiedBy>
  <cp:lastPrinted>2018-12-03T11:43:27Z</cp:lastPrinted>
  <dcterms:created xsi:type="dcterms:W3CDTF">1996-10-08T23:32:33Z</dcterms:created>
  <dcterms:modified xsi:type="dcterms:W3CDTF">2019-08-30T07:28:58Z</dcterms:modified>
</cp:coreProperties>
</file>