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0" yWindow="0" windowWidth="15480" windowHeight="11505" tabRatio="707"/>
  </bookViews>
  <sheets>
    <sheet name="ГР" sheetId="9" r:id="rId1"/>
    <sheet name="ДЗ" sheetId="5" r:id="rId2"/>
    <sheet name="КА" sheetId="7" state="hidden" r:id="rId3"/>
    <sheet name="ЛА" sheetId="8" r:id="rId4"/>
    <sheet name="СА" sheetId="4" r:id="rId5"/>
    <sheet name="ХГ" sheetId="10" r:id="rId6"/>
    <sheet name="Таблица очков" sheetId="3" r:id="rId7"/>
  </sheets>
  <definedNames>
    <definedName name="_xlnm._FilterDatabase" localSheetId="0" hidden="1">ГР!$A$3:$K$438</definedName>
    <definedName name="_xlnm._FilterDatabase" localSheetId="1" hidden="1">ДЗ!$A$2:$L$770</definedName>
    <definedName name="_xlnm._FilterDatabase" localSheetId="2" hidden="1">КА!$A$2:$L$322</definedName>
    <definedName name="_xlnm._FilterDatabase" localSheetId="3" hidden="1">ЛА!$A$2:$I$557</definedName>
    <definedName name="_xlnm._FilterDatabase" localSheetId="4" hidden="1">СА!$A$2:$J$550</definedName>
    <definedName name="_xlnm._FilterDatabase" localSheetId="5" hidden="1">ХГ!$A$2:$M$237</definedName>
  </definedNames>
  <calcPr calcId="124519"/>
</workbook>
</file>

<file path=xl/calcChain.xml><?xml version="1.0" encoding="utf-8"?>
<calcChain xmlns="http://schemas.openxmlformats.org/spreadsheetml/2006/main">
  <c r="L3" i="9"/>
  <c r="M21" i="10"/>
  <c r="M20"/>
  <c r="L2"/>
  <c r="K1"/>
  <c r="K2" i="4"/>
  <c r="J1"/>
  <c r="K2" i="8"/>
  <c r="J1"/>
  <c r="K2" i="7"/>
  <c r="J1"/>
  <c r="K2" i="5"/>
  <c r="J1"/>
  <c r="K3" i="9"/>
  <c r="J2"/>
</calcChain>
</file>

<file path=xl/sharedStrings.xml><?xml version="1.0" encoding="utf-8"?>
<sst xmlns="http://schemas.openxmlformats.org/spreadsheetml/2006/main" count="11717" uniqueCount="1339">
  <si>
    <t>Морозов Михаил</t>
  </si>
  <si>
    <t>Резцов Кирилл</t>
  </si>
  <si>
    <t>Князькин Алексей</t>
  </si>
  <si>
    <t>Ситник Владислав</t>
  </si>
  <si>
    <t>Мавзютов Руслан</t>
  </si>
  <si>
    <t>Сафаров Ислам</t>
  </si>
  <si>
    <t>Ануров Дмитрий</t>
  </si>
  <si>
    <t>Козин Алексей</t>
  </si>
  <si>
    <t>Галимов Артур</t>
  </si>
  <si>
    <t>Захаров Павел</t>
  </si>
  <si>
    <t>Ильин Вячеслав</t>
  </si>
  <si>
    <t>1 юн</t>
  </si>
  <si>
    <t>Хитов Егор</t>
  </si>
  <si>
    <t>Сизов Д.В.</t>
  </si>
  <si>
    <t>80+</t>
  </si>
  <si>
    <t>Салимзянов М.Н.</t>
  </si>
  <si>
    <t>Лаврушин Ю.И.</t>
  </si>
  <si>
    <t>Остапец П.И.</t>
  </si>
  <si>
    <t>Моисеев А.Н.</t>
  </si>
  <si>
    <t>Тарасов Д.В.</t>
  </si>
  <si>
    <t>Казанцев С.В.</t>
  </si>
  <si>
    <t>Улюкин С.Н.</t>
  </si>
  <si>
    <t>Федюкин М.В.</t>
  </si>
  <si>
    <t>Исаев Е.Н.</t>
  </si>
  <si>
    <t>Хафиятов Р.Х.</t>
  </si>
  <si>
    <t>Плисов О.В.</t>
  </si>
  <si>
    <t>Тукшинкин О.Н.</t>
  </si>
  <si>
    <t>Сингатов Ф.И.</t>
  </si>
  <si>
    <t>Петров А.В.</t>
  </si>
  <si>
    <t>Аксенов А.Ф.</t>
  </si>
  <si>
    <t>Кузьмина В.В.</t>
  </si>
  <si>
    <t>Моткова Е.П.</t>
  </si>
  <si>
    <t>Никулин А.И.</t>
  </si>
  <si>
    <t>Лисин Е.А.</t>
  </si>
  <si>
    <t>Чебаков Р.В.</t>
  </si>
  <si>
    <t>Агафонов Никита</t>
  </si>
  <si>
    <t>Маркин Илья</t>
  </si>
  <si>
    <t>Муратов Данияр</t>
  </si>
  <si>
    <t>Маслов Дмитрий</t>
  </si>
  <si>
    <t>Глухов Никита</t>
  </si>
  <si>
    <t>Благодарин Артур</t>
  </si>
  <si>
    <t>Алимов Руслан</t>
  </si>
  <si>
    <t>Антонов Роман</t>
  </si>
  <si>
    <t>Рыжов Сергей</t>
  </si>
  <si>
    <t>Пашаев Элмар</t>
  </si>
  <si>
    <t>Куренков Артем</t>
  </si>
  <si>
    <t>66+</t>
  </si>
  <si>
    <t>Боровков Кирилл</t>
  </si>
  <si>
    <t>65+</t>
  </si>
  <si>
    <t>Денисов С.П.</t>
  </si>
  <si>
    <t>Одайкин Владислав</t>
  </si>
  <si>
    <t>Одайкин Даниил</t>
  </si>
  <si>
    <t>Демьянов Алексей</t>
  </si>
  <si>
    <t>Куров Геннадий</t>
  </si>
  <si>
    <t>Безруков Илья</t>
  </si>
  <si>
    <t>Одоев Даниил</t>
  </si>
  <si>
    <t>Цехмистренко Семен</t>
  </si>
  <si>
    <t>Курылев Алексей</t>
  </si>
  <si>
    <t>Тарасов Дмитрий</t>
  </si>
  <si>
    <t>Астраханцев Александр</t>
  </si>
  <si>
    <t>Тихонов Алмаз</t>
  </si>
  <si>
    <t>Гл. судья</t>
  </si>
  <si>
    <t>Гл. секретарь</t>
  </si>
  <si>
    <t>Сизов А.В.</t>
  </si>
  <si>
    <t>Абрамов Павел</t>
  </si>
  <si>
    <t>ТАБЛИЦА</t>
  </si>
  <si>
    <t>УЧАСТИЕ СПОРТСМЕНОВ В СОРЕВНОВАНИЯХ</t>
  </si>
  <si>
    <t>Чемпионат и Первенство города</t>
  </si>
  <si>
    <t>МЕСТО</t>
  </si>
  <si>
    <t>взрослые</t>
  </si>
  <si>
    <t>молодежь</t>
  </si>
  <si>
    <t>юниоры</t>
  </si>
  <si>
    <t>ст.юноши</t>
  </si>
  <si>
    <t>ср. юноши</t>
  </si>
  <si>
    <t>мл.юноши</t>
  </si>
  <si>
    <t>Областные турниры</t>
  </si>
  <si>
    <t>Чемпионат и Первенство области</t>
  </si>
  <si>
    <t>Межрегиональные соревнования</t>
  </si>
  <si>
    <t>уч.</t>
  </si>
  <si>
    <t>Этап Кубка России</t>
  </si>
  <si>
    <t>Кубок России</t>
  </si>
  <si>
    <t>Международные соревнования в составе сборной России</t>
  </si>
  <si>
    <t>Чемпионат и Первенство Европы</t>
  </si>
  <si>
    <t>Чемпионат и Первенство Мира</t>
  </si>
  <si>
    <t>ВЫПОЛНЕНИЕ СПОРТИВНОГО РАЗРЯДА</t>
  </si>
  <si>
    <t>Место в спартакиаде ДЮСШ</t>
  </si>
  <si>
    <t>Присвоение категории тренеру</t>
  </si>
  <si>
    <t>Юн</t>
  </si>
  <si>
    <t>высшая</t>
  </si>
  <si>
    <t>КМС</t>
  </si>
  <si>
    <t>МС</t>
  </si>
  <si>
    <t>Организация и работа в оздор. Лагере</t>
  </si>
  <si>
    <t>За 1 чел</t>
  </si>
  <si>
    <t>Передача спортсмена в ЦСП. ГСС. УОР</t>
  </si>
  <si>
    <t>Проведение спортивно-массовых мероприятий в качестве гл.судьи, гл.секретаря</t>
  </si>
  <si>
    <t>ДЮСШ</t>
  </si>
  <si>
    <t>город</t>
  </si>
  <si>
    <t>ПФО</t>
  </si>
  <si>
    <t>Россия</t>
  </si>
  <si>
    <t>Кол-во побед</t>
  </si>
  <si>
    <t>Зональные соревнования Федерального агентсва по образованию, спартакиады ПФО</t>
  </si>
  <si>
    <t>область, турниры, матч. встречи</t>
  </si>
  <si>
    <t>Соревн. Включенные в ЕКП Мин.спорт.</t>
  </si>
  <si>
    <t>СУММА</t>
  </si>
  <si>
    <t>Фамилия, имя</t>
  </si>
  <si>
    <t>Год рожд</t>
  </si>
  <si>
    <t>Тренер</t>
  </si>
  <si>
    <t>Название соревнований, город, дата</t>
  </si>
  <si>
    <t>Дисциплина</t>
  </si>
  <si>
    <t>Результат</t>
  </si>
  <si>
    <t>Место</t>
  </si>
  <si>
    <t>Очки в зачет конкурса</t>
  </si>
  <si>
    <t>в/к</t>
  </si>
  <si>
    <t>Обломкин Никита</t>
  </si>
  <si>
    <t>1</t>
  </si>
  <si>
    <t>2</t>
  </si>
  <si>
    <t>3</t>
  </si>
  <si>
    <t>Пронин Максим</t>
  </si>
  <si>
    <t>Буткевичус Александра</t>
  </si>
  <si>
    <t>Фахурдинов Айрат</t>
  </si>
  <si>
    <t>Алиханов Азам</t>
  </si>
  <si>
    <t>Хаукка Никита</t>
  </si>
  <si>
    <t>Мыльников Егор</t>
  </si>
  <si>
    <t>Фейзулов Рафаэль</t>
  </si>
  <si>
    <t>Мартышов Александр</t>
  </si>
  <si>
    <t>Бойко Евгений</t>
  </si>
  <si>
    <t>Крупин Дмитрий</t>
  </si>
  <si>
    <t>Шайхин Руслан</t>
  </si>
  <si>
    <t>Каргин Максим</t>
  </si>
  <si>
    <t>Саблин Андрей</t>
  </si>
  <si>
    <t>Елисеев Максим</t>
  </si>
  <si>
    <t>Назаров Егор</t>
  </si>
  <si>
    <t>55+</t>
  </si>
  <si>
    <t>Ягуртов Александр</t>
  </si>
  <si>
    <t>100+</t>
  </si>
  <si>
    <t>Ростовщиков Илья</t>
  </si>
  <si>
    <t>Долгов Павел</t>
  </si>
  <si>
    <t>Ларионов Денис</t>
  </si>
  <si>
    <t>Макаров Данил</t>
  </si>
  <si>
    <t>Чепой Михаил</t>
  </si>
  <si>
    <t>Круглов Денис</t>
  </si>
  <si>
    <t>Ибрагимов Артем</t>
  </si>
  <si>
    <t>Кудымов Глеб</t>
  </si>
  <si>
    <t>Сизов Иван</t>
  </si>
  <si>
    <t>Петрухин Артем</t>
  </si>
  <si>
    <t>Коновалов Никита</t>
  </si>
  <si>
    <t>Замалетдинов Ринат</t>
  </si>
  <si>
    <t>Чатинян Михаил</t>
  </si>
  <si>
    <t>Ващенко Денис</t>
  </si>
  <si>
    <t>Крупин Александр</t>
  </si>
  <si>
    <t>Любимов Денис</t>
  </si>
  <si>
    <t>Осипов Максим</t>
  </si>
  <si>
    <t>Старцев Артур</t>
  </si>
  <si>
    <t>Галяутдинова Рината</t>
  </si>
  <si>
    <t>Степанова Алена</t>
  </si>
  <si>
    <t>Кузьмин Алексей</t>
  </si>
  <si>
    <t>тройной</t>
  </si>
  <si>
    <t>длина</t>
  </si>
  <si>
    <t>Дрель Михаил</t>
  </si>
  <si>
    <t>Минибаев Айрат</t>
  </si>
  <si>
    <t>Зайнетдинов Гали</t>
  </si>
  <si>
    <t>Андреев Юрий</t>
  </si>
  <si>
    <t>Любимов Кирилл</t>
  </si>
  <si>
    <t>Михайлов Никита</t>
  </si>
  <si>
    <t>Хафизов Ильшат</t>
  </si>
  <si>
    <t>Бикинеев Никита</t>
  </si>
  <si>
    <t>Бикинеев Кирилл</t>
  </si>
  <si>
    <t>Ражев Артем</t>
  </si>
  <si>
    <t>Дорн Константин</t>
  </si>
  <si>
    <t>Куров Никита</t>
  </si>
  <si>
    <t>Глушко Денис</t>
  </si>
  <si>
    <t>Кузнецов Павел</t>
  </si>
  <si>
    <t>Соколов Андрей</t>
  </si>
  <si>
    <t>Лисюков Андрей</t>
  </si>
  <si>
    <t>Ануров Андрей</t>
  </si>
  <si>
    <t>Башева Кристина</t>
  </si>
  <si>
    <t>Щетинин Дмитрий</t>
  </si>
  <si>
    <t>Родионов Глеб</t>
  </si>
  <si>
    <t>Гришкина Анна</t>
  </si>
  <si>
    <t>Гришкин Иван</t>
  </si>
  <si>
    <t>Алатырский Владислав</t>
  </si>
  <si>
    <t>Чиженков Никита</t>
  </si>
  <si>
    <t>И Алексей</t>
  </si>
  <si>
    <t>Горячкин Виктор</t>
  </si>
  <si>
    <t>Кузнецов Егор</t>
  </si>
  <si>
    <t>Фролов Денис</t>
  </si>
  <si>
    <t>Галактионов Лев</t>
  </si>
  <si>
    <t>Фролов Сергей</t>
  </si>
  <si>
    <t>Низамов Раис</t>
  </si>
  <si>
    <t>Миронов Артур</t>
  </si>
  <si>
    <t>Глухов Ярослав</t>
  </si>
  <si>
    <t>Яковенко Владимир</t>
  </si>
  <si>
    <t>Гродецкий Дмитрий</t>
  </si>
  <si>
    <t>5</t>
  </si>
  <si>
    <t>4</t>
  </si>
  <si>
    <t>Борисов Александр</t>
  </si>
  <si>
    <t>Феоктистова Инесса</t>
  </si>
  <si>
    <t>Бабаева Ангелина</t>
  </si>
  <si>
    <t>Крашенинников Никита</t>
  </si>
  <si>
    <t>Минибаев Альберт</t>
  </si>
  <si>
    <t>Крашенинников Денис</t>
  </si>
  <si>
    <t>абс</t>
  </si>
  <si>
    <t>Абрамов Данил</t>
  </si>
  <si>
    <t>Бурмистров Андрей</t>
  </si>
  <si>
    <t>4*200</t>
  </si>
  <si>
    <t>Чепрага Евгений</t>
  </si>
  <si>
    <t>Рожков Дмитрий</t>
  </si>
  <si>
    <t>Барахтин Кирилл</t>
  </si>
  <si>
    <t>Пьянзин Владислав</t>
  </si>
  <si>
    <t>Чехладзе Евгений</t>
  </si>
  <si>
    <t>Барсуков Никита</t>
  </si>
  <si>
    <t>Сабитов Артур</t>
  </si>
  <si>
    <t>Мякишев Сергей</t>
  </si>
  <si>
    <t>70+</t>
  </si>
  <si>
    <t>10-11</t>
  </si>
  <si>
    <t>Ахметзянов Адель</t>
  </si>
  <si>
    <t>Насыров Альберт</t>
  </si>
  <si>
    <t>12-13</t>
  </si>
  <si>
    <t>Бахонин Николай</t>
  </si>
  <si>
    <t>Маркин Дмитрий</t>
  </si>
  <si>
    <t>Костиков Сергей</t>
  </si>
  <si>
    <t>50+</t>
  </si>
  <si>
    <t>14-15</t>
  </si>
  <si>
    <t>Зимин Павел</t>
  </si>
  <si>
    <t>Рамазанов Ибрагим</t>
  </si>
  <si>
    <t>Чемпионат и Первенство ПФО, ЦС спортивных обществ, всероссийские соревнования, включенные в ЕКР Минспорта РФ</t>
  </si>
  <si>
    <t>Пестерев Иван</t>
  </si>
  <si>
    <t>Денисов Даниил</t>
  </si>
  <si>
    <t>Бураков Сергей</t>
  </si>
  <si>
    <t>Галиуллин Родион</t>
  </si>
  <si>
    <t>Бурмистров Илья</t>
  </si>
  <si>
    <t>Яшанькин Артем</t>
  </si>
  <si>
    <t>Алиев Аслан</t>
  </si>
  <si>
    <t>Гарусов Владислав</t>
  </si>
  <si>
    <t>Казаев Андрей</t>
  </si>
  <si>
    <t>Кирасиров Артем</t>
  </si>
  <si>
    <t>Садиванкин Антон</t>
  </si>
  <si>
    <t>Бурлаков Дмитрий</t>
  </si>
  <si>
    <t>Грибанов Александр</t>
  </si>
  <si>
    <t>Коноплев Константин</t>
  </si>
  <si>
    <t>Лукьянов Владимир</t>
  </si>
  <si>
    <t>Маркелов Илья</t>
  </si>
  <si>
    <t>Макарова Вера</t>
  </si>
  <si>
    <t>Аббасова Амина</t>
  </si>
  <si>
    <t>Калюгин Дмитрий</t>
  </si>
  <si>
    <t>Тиц Екатерина</t>
  </si>
  <si>
    <t>Королев Иван</t>
  </si>
  <si>
    <t>Иванчев Павел</t>
  </si>
  <si>
    <t>Савельев Кирилл</t>
  </si>
  <si>
    <t>Анисимов Даниил</t>
  </si>
  <si>
    <t>Солопов Алексей</t>
  </si>
  <si>
    <t>Карелов Арсений</t>
  </si>
  <si>
    <t>Кривцов Александр</t>
  </si>
  <si>
    <t>Чужов Даниил</t>
  </si>
  <si>
    <t>Мошков Николай</t>
  </si>
  <si>
    <t>Борисов Даниил</t>
  </si>
  <si>
    <t>Ахметзянов Рамиль</t>
  </si>
  <si>
    <t>Полушкин Владимир</t>
  </si>
  <si>
    <t>Чумарин Тимур</t>
  </si>
  <si>
    <t>Атавин Дмитрий</t>
  </si>
  <si>
    <t>Лаврик Никита</t>
  </si>
  <si>
    <t>Топильская Арина</t>
  </si>
  <si>
    <t>Ляхова Александра</t>
  </si>
  <si>
    <t>Плотников Артем</t>
  </si>
  <si>
    <t>Усачкин Тимур</t>
  </si>
  <si>
    <t>Смольников Артем</t>
  </si>
  <si>
    <t>6-7</t>
  </si>
  <si>
    <t>8-9</t>
  </si>
  <si>
    <t>Костин Данил</t>
  </si>
  <si>
    <t>Ашкаров Антон</t>
  </si>
  <si>
    <t>Фурс Лев</t>
  </si>
  <si>
    <t>Казаков Егор</t>
  </si>
  <si>
    <t>Абрамов Денис</t>
  </si>
  <si>
    <t>Абрамов Андрей</t>
  </si>
  <si>
    <t>Максимчук Данил</t>
  </si>
  <si>
    <t>Никитина Анастасия</t>
  </si>
  <si>
    <t>Филипов Даниил</t>
  </si>
  <si>
    <t>Тищенко Владимир</t>
  </si>
  <si>
    <t>Давыдов Максим</t>
  </si>
  <si>
    <t>Аничев Никита</t>
  </si>
  <si>
    <t>Васин Кирилл</t>
  </si>
  <si>
    <t>Иванчев Алексей</t>
  </si>
  <si>
    <t>Радченко Евгения</t>
  </si>
  <si>
    <t>Кочеткова Виктория</t>
  </si>
  <si>
    <t>Безбородова Надежда</t>
  </si>
  <si>
    <t>Гасанов Малхаз</t>
  </si>
  <si>
    <t>90+</t>
  </si>
  <si>
    <t>Русаков Виктор</t>
  </si>
  <si>
    <t>Кадыров Артур</t>
  </si>
  <si>
    <t>Бычков С.Н.</t>
  </si>
  <si>
    <t>2 р</t>
  </si>
  <si>
    <t>Садыков Азат</t>
  </si>
  <si>
    <t>3 юн</t>
  </si>
  <si>
    <t>1 р</t>
  </si>
  <si>
    <t>2 юн</t>
  </si>
  <si>
    <t>Елисеева Василина</t>
  </si>
  <si>
    <t>сумма</t>
  </si>
  <si>
    <t>Есипенко Жанна</t>
  </si>
  <si>
    <t>Полковникова Марина</t>
  </si>
  <si>
    <t>Кокряшкина Татьяна</t>
  </si>
  <si>
    <t>группа Димитровград</t>
  </si>
  <si>
    <t>Горячева Милена</t>
  </si>
  <si>
    <t>Мошкова Анастасия</t>
  </si>
  <si>
    <t>Нуретдинова Рината</t>
  </si>
  <si>
    <t>Потапова Елизавета</t>
  </si>
  <si>
    <t>Габунова Элина</t>
  </si>
  <si>
    <t>Гайнуллина Эльза</t>
  </si>
  <si>
    <t>Пастбина И.А.</t>
  </si>
  <si>
    <t>Скворцова Мария</t>
  </si>
  <si>
    <t>Скворцова Дарья</t>
  </si>
  <si>
    <t>Разряд</t>
  </si>
  <si>
    <t>Митянова Белла</t>
  </si>
  <si>
    <t>Гайнуллина Эвелина</t>
  </si>
  <si>
    <t>Тихомирова Анна</t>
  </si>
  <si>
    <t>Павлов Кирилл</t>
  </si>
  <si>
    <t>Ладамин Дмитрий</t>
  </si>
  <si>
    <t>Шершин Владимир</t>
  </si>
  <si>
    <t>Мочалкин Михаил</t>
  </si>
  <si>
    <t>Сизиков Данил</t>
  </si>
  <si>
    <t>Абдуллов Артур</t>
  </si>
  <si>
    <t>Уркин Кирилл</t>
  </si>
  <si>
    <t>Сурыгин Дмитрий</t>
  </si>
  <si>
    <t>Магомедов Степан</t>
  </si>
  <si>
    <t>46+</t>
  </si>
  <si>
    <t>Яббаров Альберт</t>
  </si>
  <si>
    <t>Гасымов Руслан</t>
  </si>
  <si>
    <t>Лазарева Анастасия</t>
  </si>
  <si>
    <t>Ведерникова Кристина</t>
  </si>
  <si>
    <t>Лазарева Татьяна</t>
  </si>
  <si>
    <t>Воеводин Анатолий</t>
  </si>
  <si>
    <t>Гайнулов Альберт</t>
  </si>
  <si>
    <t>Задевалов Алексей</t>
  </si>
  <si>
    <t>Хайрутдинов Дамир</t>
  </si>
  <si>
    <t>Позигун Сергей</t>
  </si>
  <si>
    <t>Овчаров Кирилл</t>
  </si>
  <si>
    <t>Алексеев Иван</t>
  </si>
  <si>
    <t>Кузнецов Анатолий</t>
  </si>
  <si>
    <t>Сивицкий Егор</t>
  </si>
  <si>
    <t>Хайруллин Родион</t>
  </si>
  <si>
    <t>Пекарский Никита</t>
  </si>
  <si>
    <t>0</t>
  </si>
  <si>
    <t>Русачков Никита</t>
  </si>
  <si>
    <t>Малин Михаил</t>
  </si>
  <si>
    <t>Кощенко Кирилл</t>
  </si>
  <si>
    <t>Голубев Владимир</t>
  </si>
  <si>
    <t>Чванов Даниил</t>
  </si>
  <si>
    <t>Советников Александр</t>
  </si>
  <si>
    <t>Сидоров Александр</t>
  </si>
  <si>
    <t>Шеянов Алексей</t>
  </si>
  <si>
    <t>Дигандиров Айнур</t>
  </si>
  <si>
    <t>Тогунов Антон</t>
  </si>
  <si>
    <t>1998</t>
  </si>
  <si>
    <t>Умитбаев Эдуард</t>
  </si>
  <si>
    <t>МСМК</t>
  </si>
  <si>
    <t>Гурченко С.Ю.</t>
  </si>
  <si>
    <t>Дата</t>
  </si>
  <si>
    <t>Место проведения</t>
  </si>
  <si>
    <t>г.Тольятти</t>
  </si>
  <si>
    <t>Название соревнований</t>
  </si>
  <si>
    <t>Сатдаров Альберт</t>
  </si>
  <si>
    <t>Сажнев Владимир</t>
  </si>
  <si>
    <t>г.Ульяновск</t>
  </si>
  <si>
    <t>Чемпионат, Первенство России, Всероссийские спартакиады</t>
  </si>
  <si>
    <t>Первенство ПФО по дзюдо среди спортсменов до 18 лет</t>
  </si>
  <si>
    <t>г.Казань</t>
  </si>
  <si>
    <t>Первенство ПФО по художественной гимнастике</t>
  </si>
  <si>
    <t>г.Самара</t>
  </si>
  <si>
    <t>Первенство Ульяновской области по дзюдо до 21 года</t>
  </si>
  <si>
    <t>г.Новочебоксарск</t>
  </si>
  <si>
    <t>73+</t>
  </si>
  <si>
    <t>г.Димитровград</t>
  </si>
  <si>
    <t>Багоутдинова Алина</t>
  </si>
  <si>
    <t>Мыльников Захар</t>
  </si>
  <si>
    <t>Константинов Александр</t>
  </si>
  <si>
    <t>Меликов Тимур</t>
  </si>
  <si>
    <t>Первенство ОГФСО "Юность России" по художественной гимнастике</t>
  </si>
  <si>
    <t>Нуретдинов Темир</t>
  </si>
  <si>
    <t>Афанасьев Александр</t>
  </si>
  <si>
    <t>Гимранов Тимур</t>
  </si>
  <si>
    <t>Минаев Дмитрий</t>
  </si>
  <si>
    <t>Антонов Белояр</t>
  </si>
  <si>
    <t>Резаев Зуфар</t>
  </si>
  <si>
    <t>Размовка Виталий</t>
  </si>
  <si>
    <t>Рамзаев Даниил</t>
  </si>
  <si>
    <t>Тещин Михаил</t>
  </si>
  <si>
    <t>Добрейкин Григорий</t>
  </si>
  <si>
    <t>Тараканов Павел</t>
  </si>
  <si>
    <t>Сафин Даниил</t>
  </si>
  <si>
    <t>Калашник Влад</t>
  </si>
  <si>
    <t>Козедубов Артем</t>
  </si>
  <si>
    <t>Смородин Евгений</t>
  </si>
  <si>
    <t>Степанов Влад</t>
  </si>
  <si>
    <t>Гребенщикова София</t>
  </si>
  <si>
    <t>г.Кстово</t>
  </si>
  <si>
    <t>Чемпионат России по боевому самбо</t>
  </si>
  <si>
    <t>г.Красноярск</t>
  </si>
  <si>
    <t>Тогончиев Тимур</t>
  </si>
  <si>
    <t>Маленьких Елена</t>
  </si>
  <si>
    <t>Смолич Юлия</t>
  </si>
  <si>
    <t>Симкин Александр</t>
  </si>
  <si>
    <t>Баранов Алексей</t>
  </si>
  <si>
    <t>Первенство ДЮСШ по дзюдо до 15 лет</t>
  </si>
  <si>
    <t>Первенство Ульяновской области по дзюдо до 13 лет</t>
  </si>
  <si>
    <t>Максимов Иван</t>
  </si>
  <si>
    <t>Гильфанов Адель</t>
  </si>
  <si>
    <t>Попов Кирилл</t>
  </si>
  <si>
    <t>Чемпионат ПФО по художественной гимнастике</t>
  </si>
  <si>
    <t>г.Саранск</t>
  </si>
  <si>
    <t>команда</t>
  </si>
  <si>
    <t>Хоснутдинова Диана</t>
  </si>
  <si>
    <t>б/п</t>
  </si>
  <si>
    <t>Кадырова Эвелина</t>
  </si>
  <si>
    <t>Назарова Эвелина</t>
  </si>
  <si>
    <t>Стерликова Полина</t>
  </si>
  <si>
    <t>Тимошенко Анна</t>
  </si>
  <si>
    <t>Копышева Арина</t>
  </si>
  <si>
    <t>Байкова Анна</t>
  </si>
  <si>
    <t>Капралова Вероника</t>
  </si>
  <si>
    <t>Умнова Елизавета</t>
  </si>
  <si>
    <t>Джафаров Низами</t>
  </si>
  <si>
    <t>Насыров Дамир</t>
  </si>
  <si>
    <t>Малышев Никита</t>
  </si>
  <si>
    <t>Малов Алексей</t>
  </si>
  <si>
    <t>Первенство ПФО по киокусинкай среди юношей 12-13 лет</t>
  </si>
  <si>
    <t>Ступицкий Максим</t>
  </si>
  <si>
    <t>Тербинов Егор</t>
  </si>
  <si>
    <t>Чемпионат и первенство г.Димитровграда по легкой атлетике в помещении</t>
  </si>
  <si>
    <t>Яруллина Альбина</t>
  </si>
  <si>
    <t>71+</t>
  </si>
  <si>
    <t>г.Чебоксары</t>
  </si>
  <si>
    <t>Рустамов Вадим</t>
  </si>
  <si>
    <t>Орлов Степан</t>
  </si>
  <si>
    <t>Князькин Александр</t>
  </si>
  <si>
    <t>Федюхин Слава</t>
  </si>
  <si>
    <t>Лисин Тимофей</t>
  </si>
  <si>
    <t>Барышев Даниил</t>
  </si>
  <si>
    <t>Боровков Константин</t>
  </si>
  <si>
    <t>Грешнов Егор</t>
  </si>
  <si>
    <t>Аристов Алексей</t>
  </si>
  <si>
    <t>Багумян Нарек</t>
  </si>
  <si>
    <t xml:space="preserve">Шарапов Румиль </t>
  </si>
  <si>
    <t xml:space="preserve">Долгов Илья </t>
  </si>
  <si>
    <t xml:space="preserve">Маслов Константин </t>
  </si>
  <si>
    <t xml:space="preserve">Зайцев Савелий </t>
  </si>
  <si>
    <t>Зиятов Тимур</t>
  </si>
  <si>
    <t>Костоусов Данил</t>
  </si>
  <si>
    <t xml:space="preserve">Ершов Илья </t>
  </si>
  <si>
    <t>Зиятов Вадим</t>
  </si>
  <si>
    <t>Кудрявцев Александр</t>
  </si>
  <si>
    <t>Галимов Рамиль</t>
  </si>
  <si>
    <t>Жидков Александр</t>
  </si>
  <si>
    <t xml:space="preserve">Валиуллов Ильсаф </t>
  </si>
  <si>
    <t>Толстов Илья</t>
  </si>
  <si>
    <t>Тайменов Илья</t>
  </si>
  <si>
    <t>Яковлев Антон</t>
  </si>
  <si>
    <t>Бритеньков Станислав</t>
  </si>
  <si>
    <t>г.Москва</t>
  </si>
  <si>
    <t>г.Болгар</t>
  </si>
  <si>
    <t>Открытое первенство р.Башкортостан по художественной гимнастике "Волшебная страна"</t>
  </si>
  <si>
    <t>г.Уфа</t>
  </si>
  <si>
    <t>Чемпионат Ульяновской области по дзюдо</t>
  </si>
  <si>
    <t>Газиева Махина</t>
  </si>
  <si>
    <t>Ахметсагиров Радик</t>
  </si>
  <si>
    <t>Шарков Никита</t>
  </si>
  <si>
    <t>Всероссийский турнир по художественной гимнастике "День защиты детей"</t>
  </si>
  <si>
    <t>Хабибуллова Арина</t>
  </si>
  <si>
    <t>Сарксян Каролина</t>
  </si>
  <si>
    <t>Лялина Элина</t>
  </si>
  <si>
    <t>Угодникова Дарья</t>
  </si>
  <si>
    <t>Пигузова Александра</t>
  </si>
  <si>
    <t>Самаркина Елизавета</t>
  </si>
  <si>
    <t>Никитина Дарья</t>
  </si>
  <si>
    <t>Королева Екатерина</t>
  </si>
  <si>
    <t>Сударева Арина</t>
  </si>
  <si>
    <t>Каюмова Динара</t>
  </si>
  <si>
    <t>Ибрагимова Амина</t>
  </si>
  <si>
    <t>Мухамедеева Эмилия</t>
  </si>
  <si>
    <t>Индирейкина Алина</t>
  </si>
  <si>
    <t>Симцова Вероника</t>
  </si>
  <si>
    <t>Ильина Ксения</t>
  </si>
  <si>
    <t>Саган Мирослава</t>
  </si>
  <si>
    <t>Терехина Полина</t>
  </si>
  <si>
    <t>Горина Екатерина</t>
  </si>
  <si>
    <t>Гатиатуллина Диляра</t>
  </si>
  <si>
    <t>Чернова Вика</t>
  </si>
  <si>
    <t>Корнева Ирина</t>
  </si>
  <si>
    <t>Везоргина Лиана</t>
  </si>
  <si>
    <t>Бурлакова Вероника</t>
  </si>
  <si>
    <t>Колосова Валерия</t>
  </si>
  <si>
    <t>Хасянова Элина</t>
  </si>
  <si>
    <t>Савинова Маша</t>
  </si>
  <si>
    <t>Меньшакова Саша</t>
  </si>
  <si>
    <t>Надейкина Аня</t>
  </si>
  <si>
    <t>Полякова Ярослава</t>
  </si>
  <si>
    <t>Инякова Ирина</t>
  </si>
  <si>
    <t>Шарифгалиева Эмилия</t>
  </si>
  <si>
    <t>Семенова Дарья</t>
  </si>
  <si>
    <t>Винокурова Злата</t>
  </si>
  <si>
    <t>Варданян Яна</t>
  </si>
  <si>
    <t>Бублейник Анастасия</t>
  </si>
  <si>
    <t>Сафина Азалия</t>
  </si>
  <si>
    <t>Семенова Анна</t>
  </si>
  <si>
    <t>Пацина Кристина</t>
  </si>
  <si>
    <t>Ерукова Анна</t>
  </si>
  <si>
    <t>Чернавина Стефания</t>
  </si>
  <si>
    <t>Ламшакова Софья</t>
  </si>
  <si>
    <t>Потехина Лика</t>
  </si>
  <si>
    <t>разряд</t>
  </si>
  <si>
    <t>РАЗРЯД</t>
  </si>
  <si>
    <t>г.Пенза</t>
  </si>
  <si>
    <t>Международный турнир по художественной гимнастике</t>
  </si>
  <si>
    <t>Уланов Илья</t>
  </si>
  <si>
    <t>Хафиятов Рашат</t>
  </si>
  <si>
    <t>Салахдинов Дамир</t>
  </si>
  <si>
    <t>Гасанов Руслан</t>
  </si>
  <si>
    <t>Погонялкин Иван</t>
  </si>
  <si>
    <t>Валиев Артур</t>
  </si>
  <si>
    <t>Сафронов Матвей</t>
  </si>
  <si>
    <t>Чебаков Роман</t>
  </si>
  <si>
    <t>Лыдин Кирилл</t>
  </si>
  <si>
    <t>г.Чистополь</t>
  </si>
  <si>
    <t>Нехожина Анастасия</t>
  </si>
  <si>
    <t>Сидоров Никита</t>
  </si>
  <si>
    <t>Круглов С.А.</t>
  </si>
  <si>
    <t>Коненков Дмитрий</t>
  </si>
  <si>
    <t>Кудряшов Глеб</t>
  </si>
  <si>
    <t>Орлов Дмитрий</t>
  </si>
  <si>
    <t>Паздбин Федор</t>
  </si>
  <si>
    <t>Нехаев Арсен</t>
  </si>
  <si>
    <t>Козлов Семен</t>
  </si>
  <si>
    <t>Суслин Максим</t>
  </si>
  <si>
    <t>Коробов Ярослав</t>
  </si>
  <si>
    <t>Круглов Владик</t>
  </si>
  <si>
    <t>Карипов Айрат</t>
  </si>
  <si>
    <t>Тургенев Григорий</t>
  </si>
  <si>
    <t>Гельметдинов Раиль</t>
  </si>
  <si>
    <t>Ершов Илья</t>
  </si>
  <si>
    <t>Мартьянов Вадим</t>
  </si>
  <si>
    <t>Мишулин Роман</t>
  </si>
  <si>
    <t>Абдульманов Рамазан</t>
  </si>
  <si>
    <t>Ванюков Руслан</t>
  </si>
  <si>
    <t>Камалетдинова Алина</t>
  </si>
  <si>
    <t>Лапина Полина</t>
  </si>
  <si>
    <t>Лукьянова Вероника</t>
  </si>
  <si>
    <t>Исмагилов Эмиль</t>
  </si>
  <si>
    <t>Фомин Кирилл</t>
  </si>
  <si>
    <t>Кривоножкин Дмитрий</t>
  </si>
  <si>
    <t>Ямальдинова Альфия</t>
  </si>
  <si>
    <t>Рыжова Арина</t>
  </si>
  <si>
    <t>Ананьев Максим</t>
  </si>
  <si>
    <t>Голикова Жанна</t>
  </si>
  <si>
    <t>г.Сызрань</t>
  </si>
  <si>
    <t>Андреев Никита</t>
  </si>
  <si>
    <t>Гусаров Валерий</t>
  </si>
  <si>
    <t>Ильин Даниил</t>
  </si>
  <si>
    <t>Мясогутов Никита</t>
  </si>
  <si>
    <t>Захаров Илья</t>
  </si>
  <si>
    <t>Попов Клим</t>
  </si>
  <si>
    <t>Белов Егор</t>
  </si>
  <si>
    <t>Гвоздюк Кирилл</t>
  </si>
  <si>
    <t>Байрамов Саид</t>
  </si>
  <si>
    <t>Ключников К</t>
  </si>
  <si>
    <t>Кононов Александр</t>
  </si>
  <si>
    <t>Бычков Игорь</t>
  </si>
  <si>
    <t>Хафиятов Ильдар</t>
  </si>
  <si>
    <t>Емелин Артем</t>
  </si>
  <si>
    <t>Сибгатуллин Ринат</t>
  </si>
  <si>
    <t>Аряпов Даниил</t>
  </si>
  <si>
    <t>Пронин Данил</t>
  </si>
  <si>
    <t>Сергеев Илья</t>
  </si>
  <si>
    <t>Лазарев Егор</t>
  </si>
  <si>
    <t>Сафиулов Ильяс</t>
  </si>
  <si>
    <t>Якупов Рамиль</t>
  </si>
  <si>
    <t>Талыбов Имар</t>
  </si>
  <si>
    <t>Абраамян Арина</t>
  </si>
  <si>
    <t>Жорабаева Камилла</t>
  </si>
  <si>
    <t>Орлова Ангелина</t>
  </si>
  <si>
    <t>Осипова Е.С.</t>
  </si>
  <si>
    <t>Богатова Лера</t>
  </si>
  <si>
    <t>Шайхуллина Аделина</t>
  </si>
  <si>
    <t>Чемпионат и первенство Ульяновской области по художественной гимнастике</t>
  </si>
  <si>
    <t>Селькова Елизавета</t>
  </si>
  <si>
    <t>Карасева Полина</t>
  </si>
  <si>
    <t>Анненкова Кира</t>
  </si>
  <si>
    <t>команда Димитровград</t>
  </si>
  <si>
    <t>Долгова Анастасия</t>
  </si>
  <si>
    <t>Балабанов Даниил</t>
  </si>
  <si>
    <t>Белейчев Артур</t>
  </si>
  <si>
    <t>Первенство г.Димитровграда по киокусинкай</t>
  </si>
  <si>
    <t>Червяков Аркадий</t>
  </si>
  <si>
    <t>Щетинина Е.В.</t>
  </si>
  <si>
    <t>Ларина Алина</t>
  </si>
  <si>
    <t>Аристова Дарья</t>
  </si>
  <si>
    <t>Галиуллин Эмиль</t>
  </si>
  <si>
    <t>Шакиров Илдар</t>
  </si>
  <si>
    <t>Шилинцев Владислав</t>
  </si>
  <si>
    <t>Галимов Айрат</t>
  </si>
  <si>
    <t>Кондрашев Евгений</t>
  </si>
  <si>
    <t>г.Киров</t>
  </si>
  <si>
    <t>Всероссийские соревнования по дзюдо до 21 года на призы ЦС ФСОП "Россия"</t>
  </si>
  <si>
    <t>Чемпионат и первенство р.Чувашия по киокусинкай</t>
  </si>
  <si>
    <t>60+</t>
  </si>
  <si>
    <t>Республиканский турнир по самбо среди юношей 1997-98 г.р.</t>
  </si>
  <si>
    <t>Открытое первенство МБОУ ДОД ДЮСШ № 4 по греко-римской борьбе среди юношей 2000-01 г.р.</t>
  </si>
  <si>
    <t>Первенство ДЮСШ по самбо среди юношей 1999-2001 г.р.</t>
  </si>
  <si>
    <t>Поповкина Светлана</t>
  </si>
  <si>
    <t>Шаталина Ирина</t>
  </si>
  <si>
    <t>Шаталина Анастасия</t>
  </si>
  <si>
    <t>Гасанов Заур</t>
  </si>
  <si>
    <t>Учелькин Александр</t>
  </si>
  <si>
    <t>Зайнетдинов Альберт</t>
  </si>
  <si>
    <t>Тойменов Серафим</t>
  </si>
  <si>
    <t>Колдырев Александр</t>
  </si>
  <si>
    <t>Анфалов Виктор</t>
  </si>
  <si>
    <t>Дзюбинский Владислав</t>
  </si>
  <si>
    <t>Исатиев Сергей</t>
  </si>
  <si>
    <t>84+</t>
  </si>
  <si>
    <t>Первенство Росси по самбо среди юношей 1997-99 г.р.</t>
  </si>
  <si>
    <t>г.Астрахань</t>
  </si>
  <si>
    <t>Потаскалова Валерия</t>
  </si>
  <si>
    <t>Качалкин Илья</t>
  </si>
  <si>
    <t>Первенство Росси по самбо среди юниоров 1995-96 г.р.</t>
  </si>
  <si>
    <t>г.Рязань</t>
  </si>
  <si>
    <t>Открытый турнир Самарской области по дзюдо, памяти тренера С.И. Кечина среди юношей и девушек 2001-02 г.р.</t>
  </si>
  <si>
    <t>г.Чапаевск</t>
  </si>
  <si>
    <t>Открытый турнир Самарской области по дзюдо, памяти тренера С.И. Кечина среди юношей и девушек 2003-04 г.р.</t>
  </si>
  <si>
    <t>Открытое первенство г.о. Тольятти по самбо</t>
  </si>
  <si>
    <t>Открытое первенство г.о. Тольятти по греко-римской борьбе</t>
  </si>
  <si>
    <t>4 областной турнир, посвященный памяти основателя клааической борьбы в р.п. Чердаклы Климачева Н.П.</t>
  </si>
  <si>
    <t>п.Чердаклы</t>
  </si>
  <si>
    <t>Фахрутдинов Ильяз</t>
  </si>
  <si>
    <t>Калимулов Рамиль</t>
  </si>
  <si>
    <t>Зимангулов Ильдар</t>
  </si>
  <si>
    <t>Агеев Радмир</t>
  </si>
  <si>
    <t>Тагудинов Антон</t>
  </si>
  <si>
    <t>Хуснутдинов Имиль</t>
  </si>
  <si>
    <t>Салимуллин Айнур</t>
  </si>
  <si>
    <t>Калимигин Ринат</t>
  </si>
  <si>
    <t>Тарынчева Юлия</t>
  </si>
  <si>
    <t>Присталов Данил</t>
  </si>
  <si>
    <t>Галимов Сергей</t>
  </si>
  <si>
    <t>Бауэр В.В.</t>
  </si>
  <si>
    <t>Тимофеева Ксения</t>
  </si>
  <si>
    <t>Ефимова София</t>
  </si>
  <si>
    <t>Якушев Юрий</t>
  </si>
  <si>
    <t>Алиев Карман</t>
  </si>
  <si>
    <t>Ишеевский Дмитрий</t>
  </si>
  <si>
    <t>Маркунин Данил</t>
  </si>
  <si>
    <t>Бабук Иван</t>
  </si>
  <si>
    <t>Лучко Егор</t>
  </si>
  <si>
    <t>Башарин Олег</t>
  </si>
  <si>
    <t>Галстян Самвел</t>
  </si>
  <si>
    <t>Смирнов Иван</t>
  </si>
  <si>
    <t>11</t>
  </si>
  <si>
    <t>Горшунов Егор</t>
  </si>
  <si>
    <t>Кудрявцев Андрей</t>
  </si>
  <si>
    <t>Хусаинов Кирилл</t>
  </si>
  <si>
    <t>10</t>
  </si>
  <si>
    <t>Алексашин Денис</t>
  </si>
  <si>
    <t>Рахимов Ильяс</t>
  </si>
  <si>
    <t>Цилигин Никита</t>
  </si>
  <si>
    <t>группа</t>
  </si>
  <si>
    <t>Открытые соревнования по художественной гимнастике "Русская матрешка"</t>
  </si>
  <si>
    <t>Открытое первенство ДЮСШ № 4 г.Ульяновска по греко-римской борьбе</t>
  </si>
  <si>
    <t>Первенство Ульяновкой области по греко-римской борьбе среди юношей 1998-99 г.р.</t>
  </si>
  <si>
    <t>Открытое первенство г.Туймазы по художественной гимнастике</t>
  </si>
  <si>
    <t>г.Туймазы</t>
  </si>
  <si>
    <t>3 открытый турнир Самарской области по дзюдо памяти Иванникова ПИ</t>
  </si>
  <si>
    <t>Кубок Поволжской лиги дзюдо</t>
  </si>
  <si>
    <t>г.Йошкар-Ола</t>
  </si>
  <si>
    <t>Первенство г.Димитровграда по дзюдо до 13 лет</t>
  </si>
  <si>
    <t>Сутягин Артемий</t>
  </si>
  <si>
    <t>Эврюков Артем</t>
  </si>
  <si>
    <t>Антонов Евгений</t>
  </si>
  <si>
    <t>Степанов Александр</t>
  </si>
  <si>
    <t>Мамедов Шахмураз</t>
  </si>
  <si>
    <t>Жигаров Владислав</t>
  </si>
  <si>
    <t>Кальницкий Игорь</t>
  </si>
  <si>
    <t>Кухарский Игорь</t>
  </si>
  <si>
    <t>Сафаров Марат</t>
  </si>
  <si>
    <t>Мыскин Александр</t>
  </si>
  <si>
    <t>Костенецкий Александр</t>
  </si>
  <si>
    <t>Старцев Данил</t>
  </si>
  <si>
    <t>Голованов Ярослав</t>
  </si>
  <si>
    <t>Рябчиков Антон</t>
  </si>
  <si>
    <t>Ефремов Александр</t>
  </si>
  <si>
    <t>Медведь Кирилл</t>
  </si>
  <si>
    <t>Журкин Константин</t>
  </si>
  <si>
    <t>Демков Иван</t>
  </si>
  <si>
    <t>Круглов Павел</t>
  </si>
  <si>
    <t>Открытое первенство МБОУ ДОД ДОО "Гранит" по дзюдо среди юношей и девушек 2001-03 г.р.</t>
  </si>
  <si>
    <t>Открытое первенство ДЮСШ на призы Чемпионов Димитровграда</t>
  </si>
  <si>
    <t>Первенство ДЮСШ по греко-римской борьбе, посвященный Дню защитников Отечества</t>
  </si>
  <si>
    <t>Резаев Асадхан</t>
  </si>
  <si>
    <t>Ибрагимов Руслан</t>
  </si>
  <si>
    <t>Дигандиров Азат</t>
  </si>
  <si>
    <t>Карпанаев</t>
  </si>
  <si>
    <t>Исханов Нагим</t>
  </si>
  <si>
    <t>Ганин Кирилл</t>
  </si>
  <si>
    <t>Юастнов Данил</t>
  </si>
  <si>
    <t>Фролов Алексей</t>
  </si>
  <si>
    <t>Хайруллин Радий</t>
  </si>
  <si>
    <t>Панаитов Александр</t>
  </si>
  <si>
    <t>Быковский Дмитрий</t>
  </si>
  <si>
    <t>Низамов</t>
  </si>
  <si>
    <t>Логинов Антон</t>
  </si>
  <si>
    <t>Хуснутдинов Эмиль</t>
  </si>
  <si>
    <t>Тарскалов Павел</t>
  </si>
  <si>
    <t>Саттаров Альберт</t>
  </si>
  <si>
    <t>Сажнев Александр</t>
  </si>
  <si>
    <t>Алеев Радмир</t>
  </si>
  <si>
    <t>Андеев</t>
  </si>
  <si>
    <t>Первенство ПФО по греко-римской борьбе среди юниоров 1995-97 г.р.</t>
  </si>
  <si>
    <t>Первенство ПФО по греко-римской борьбе среди юношей 1998-99 г.р.</t>
  </si>
  <si>
    <t>Панаитов Дмитрий</t>
  </si>
  <si>
    <t>4 открытый городской турнир по греко-римской борьбе памяти "Мастеров спорта" Зуйкова В.В. И Мурзаева С.А.</t>
  </si>
  <si>
    <t>Резаев Асаф</t>
  </si>
  <si>
    <t>Рамзаев Дмитрий</t>
  </si>
  <si>
    <t>Панаитов Петр</t>
  </si>
  <si>
    <t>Кучеров Руслан</t>
  </si>
  <si>
    <t>Открытое первенство МБОУ ДОД ДЮСШ № 4 по греко-римской борьбе среди юношей 2004-06 г.р.</t>
  </si>
  <si>
    <t>Пронин Виктор</t>
  </si>
  <si>
    <t>9-12.</t>
  </si>
  <si>
    <t>Первенство ПФО по самбо среди юношей 1999-2000 г.р.</t>
  </si>
  <si>
    <t>Первенство ПФО по самбо среди юношей 2001-2002 г.р.</t>
  </si>
  <si>
    <t>25 Всероссийские соревнования по самбо, посвященные памяти МСМК Накипа Мадьярова</t>
  </si>
  <si>
    <t>Лугинина Юлия</t>
  </si>
  <si>
    <t>Терзи Ольга</t>
  </si>
  <si>
    <t>Федосов Олег</t>
  </si>
  <si>
    <t>Черников Сергей</t>
  </si>
  <si>
    <t>Открытое первенство г.Димитровграда по самбо среди юношей и девушек 2003 г.р. И младше, посвященного 70-летию Победы в Великой Отечественной войне</t>
  </si>
  <si>
    <t>Аветисян Карен</t>
  </si>
  <si>
    <t>Матьякубов Герман</t>
  </si>
  <si>
    <t>Кутузов Матвей</t>
  </si>
  <si>
    <t>Вечканов Максим</t>
  </si>
  <si>
    <t>Всероссийские соревнования по художественной гимнастике "Олимпийские надежды" Кубок ОГФСО "Юность России"</t>
  </si>
  <si>
    <t>Открытое первенство ДЮСШ по самбо среди юношей и девушек 2001 г.р. И моложе</t>
  </si>
  <si>
    <t>Аннин Артемий</t>
  </si>
  <si>
    <t>Сагиров Айнур</t>
  </si>
  <si>
    <t>Мусаленов Артемий</t>
  </si>
  <si>
    <t>Чернов Данил</t>
  </si>
  <si>
    <t>Кирюхин Евгений</t>
  </si>
  <si>
    <t>Черкесов Назар</t>
  </si>
  <si>
    <t>Первенство ДЮСШ по троеборью киокусинкай (КАТА, сумо, кроссфит)</t>
  </si>
  <si>
    <t>Шкирдов Игорь</t>
  </si>
  <si>
    <t>Мамараимова Севара</t>
  </si>
  <si>
    <t>Бутылина Марина</t>
  </si>
  <si>
    <t>Александрин Денис</t>
  </si>
  <si>
    <t>Кондауров Максим</t>
  </si>
  <si>
    <t>Целигин Никита</t>
  </si>
  <si>
    <t>Амкаров Антон</t>
  </si>
  <si>
    <t>Дубинин Александр</t>
  </si>
  <si>
    <t>Алябьев Олег</t>
  </si>
  <si>
    <t>Ворохобов Влад</t>
  </si>
  <si>
    <t>Чечнев Максим</t>
  </si>
  <si>
    <t>Зиновьев Илья</t>
  </si>
  <si>
    <t>Ануреев Владислав</t>
  </si>
  <si>
    <t>Кораблев Леонид</t>
  </si>
  <si>
    <t>Яфизов Артур</t>
  </si>
  <si>
    <t>Рыбалев Денис</t>
  </si>
  <si>
    <t>Чертопятов Владислав</t>
  </si>
  <si>
    <t>Фокеев Леонид</t>
  </si>
  <si>
    <t>Хамруллов Рамиль</t>
  </si>
  <si>
    <t>Зотов Ярослав</t>
  </si>
  <si>
    <t>Кандалин Данил</t>
  </si>
  <si>
    <t>Семенов Илья</t>
  </si>
  <si>
    <t>Лизралинов Айнур</t>
  </si>
  <si>
    <t>Колыванов Федор</t>
  </si>
  <si>
    <t>Гоголев Владислав</t>
  </si>
  <si>
    <t>Мазиев Александр</t>
  </si>
  <si>
    <t>Бреннер Максим</t>
  </si>
  <si>
    <t>Салихов Ильнур</t>
  </si>
  <si>
    <t>Шигапов Камиль</t>
  </si>
  <si>
    <t>Воротилин Кирилл</t>
  </si>
  <si>
    <t>Бердичевский Максим</t>
  </si>
  <si>
    <t>Червяков Яков</t>
  </si>
  <si>
    <t>Яковенко Кирилл</t>
  </si>
  <si>
    <t>Тимофеев Кирилл</t>
  </si>
  <si>
    <t>Якименко Глеб</t>
  </si>
  <si>
    <t>Файзуллин Артем</t>
  </si>
  <si>
    <t>Еременко Владимир</t>
  </si>
  <si>
    <t>Фуфаев Кирилл</t>
  </si>
  <si>
    <t>Тарзиманов</t>
  </si>
  <si>
    <t>Китиашвилли</t>
  </si>
  <si>
    <t>Родионов Игорь</t>
  </si>
  <si>
    <t>Волков Никита</t>
  </si>
  <si>
    <t>Хайбуллов Риналь</t>
  </si>
  <si>
    <t>Капкаев Артем</t>
  </si>
  <si>
    <t>Шевелев Сергей</t>
  </si>
  <si>
    <t>Головко Артур</t>
  </si>
  <si>
    <t>Ключинский Григорий</t>
  </si>
  <si>
    <t>Кашинцев Никита</t>
  </si>
  <si>
    <t>Кузьминский Кирилл</t>
  </si>
  <si>
    <t>Большебородов Степан</t>
  </si>
  <si>
    <t>Первенство ПФО по киокусинкай среди старших юношей 14-15 лет</t>
  </si>
  <si>
    <t>Первенство ПФО по киокусинкай среди юниоров 16-17 лет</t>
  </si>
  <si>
    <t>Кораблева Александра</t>
  </si>
  <si>
    <t>Бочкарева Вероника</t>
  </si>
  <si>
    <t>Открытое первенство ДЮСШ г.Канаш</t>
  </si>
  <si>
    <t>г.Канаш</t>
  </si>
  <si>
    <t>Мухаметшин Артур</t>
  </si>
  <si>
    <t>7 межрегиональный турнир по греко-римской борьбе среди юношей 2000-02 г.р. Памяти Малюшева А.И.</t>
  </si>
  <si>
    <t>1 этап 7 летней Спартакиады учащихся России по греко-римксой борьбе среди юношей 1998-99 г.р.</t>
  </si>
  <si>
    <t>25 турнир городов России по греко-римской борьбе среди юношей и юниоров памяти воинов-интернационалистов Афганистана</t>
  </si>
  <si>
    <t>Симуллин Айнур</t>
  </si>
  <si>
    <t>Сажнев Алексей</t>
  </si>
  <si>
    <t>Открытое первенство МБОУ ДОД ДОО "Гранит" по дзюдо среди юношей и девушек 2002-03 г.р.</t>
  </si>
  <si>
    <t>Чиркин Александр</t>
  </si>
  <si>
    <t>Спартакиада учащихся Ульяновской области по дзюдо среди юношей 1999-2000 г.р.</t>
  </si>
  <si>
    <t>Купасев Валентин</t>
  </si>
  <si>
    <t>Открытое первенство г.Ульяновска по дзюдо среди юношей</t>
  </si>
  <si>
    <t>Открытый Кубок Губернатора Пензенской области по дзюдо среди спортсменов 2003-05 г.р.</t>
  </si>
  <si>
    <t xml:space="preserve">Первенство г.Димитровграда по дзюдо (юноши и девушки 2001-02 г.р.) </t>
  </si>
  <si>
    <t>Михайлов Владислав</t>
  </si>
  <si>
    <t>Поповнина Светлана</t>
  </si>
  <si>
    <t>Первенство России по киокусинкай среди юношей и юниоров</t>
  </si>
  <si>
    <t>Первенство России по сумо среди юношей до 19 лет</t>
  </si>
  <si>
    <t>г.Чехов</t>
  </si>
  <si>
    <t>Первенство России по сумо среди юниоров до 22 лет</t>
  </si>
  <si>
    <t>Первенство России по сумо среди юниоров до 24 лет</t>
  </si>
  <si>
    <t>Чемпионат России по сумо</t>
  </si>
  <si>
    <t>Первенство ФСОП "Россия" по греко-римской борьбе среди юношей 2000-01 г.р.</t>
  </si>
  <si>
    <t>г.Владимир</t>
  </si>
  <si>
    <t>7 летняя Спартакиада учащихся Ульяновской области по самбо среди юношей и девушек 1999-2000 г.р.</t>
  </si>
  <si>
    <t>Открытый турнир Самарской области по боевому самбо, памяти Евгения Денисова</t>
  </si>
  <si>
    <t>Данильченко Николай</t>
  </si>
  <si>
    <t>Открытый турнир Самарской области по самбо среди юношей 13-14 лет, посвященный памяти тренера Аношкина М.А.</t>
  </si>
  <si>
    <t>7 летняя Спартакиада учащихся России (ПФО) по самбо среди юношей 1999-2000 г.р.</t>
  </si>
  <si>
    <t>15 международный командный турнир по самбо "Победа" среди юношей 1999-2000 г.р.</t>
  </si>
  <si>
    <t>Открытое первенство КСДЮСШОР № 13 "Волгарь" по самбо среди юношей 2003-04 г.р. "Мемориал тренра Суслова А.Г."</t>
  </si>
  <si>
    <t>Федюхин Дмитрий</t>
  </si>
  <si>
    <t>30 юбилейный традиционный республиканский турнир по самбо</t>
  </si>
  <si>
    <t>Краснов Илья</t>
  </si>
  <si>
    <t>Соревнования по смешанным единоборствам 70 летию Победы в ВОВ на кубок Жадовского мужского монастыря</t>
  </si>
  <si>
    <t>г.Барыш</t>
  </si>
  <si>
    <t>Открытый турнир Самарской области по самбо на призы ЗМС Евгенния Исаева</t>
  </si>
  <si>
    <t>Всероссийский турнир по боевому самбо памяти Андрея Блаженного</t>
  </si>
  <si>
    <t>Пьянзин Сергей</t>
  </si>
  <si>
    <t>Всероссийский турнир по самбо и боевому самбо среди мужчин, памяти братьев Баташевых</t>
  </si>
  <si>
    <t>г.Выкса</t>
  </si>
  <si>
    <t>Открытое первенство Ульяновской области по художественной гимнастике, посвященное 70-летию Победы в ВОВ</t>
  </si>
  <si>
    <t>Салоники Греция</t>
  </si>
  <si>
    <t>2 этап 7 Спартакиады учащихся России по художественной гимнастике</t>
  </si>
  <si>
    <t>Открытый турнир Калининградской области по художественной гимнастике на призы ОЧ Анастасии Назаренко</t>
  </si>
  <si>
    <t>г.Калининград</t>
  </si>
  <si>
    <t>Тарасова Ульяна</t>
  </si>
  <si>
    <t>Первенство ДЮСШ по художественной гимнастике</t>
  </si>
  <si>
    <t>Правдина Алиса</t>
  </si>
  <si>
    <t>Худякова Вика</t>
  </si>
  <si>
    <t>Лысова Рита</t>
  </si>
  <si>
    <t>Первенство ДЮСШ по дзюдо среди юношей 2003 г.р. И моложе</t>
  </si>
  <si>
    <t>Вдовыкин Семен</t>
  </si>
  <si>
    <t>Прохоров Максим</t>
  </si>
  <si>
    <t>Первенство ДЮСШ по дзюдо среди юношей 1999-2000 г.р.</t>
  </si>
  <si>
    <t>Городские соревнования на призы МБОУ ДОД СДЮСШОР № 11 по греко-римской борьбе</t>
  </si>
  <si>
    <t>Алеев Камран</t>
  </si>
  <si>
    <t>Первенство г.Димитровграда по самбо среди юношей 2004 г.р. и моложе</t>
  </si>
  <si>
    <t>Калимуллин Ильнур</t>
  </si>
  <si>
    <t>Сарычков Кирилл</t>
  </si>
  <si>
    <t>Федюхин Вячеслав</t>
  </si>
  <si>
    <t>Хафиятов Ришат</t>
  </si>
  <si>
    <t>Сибгатуллин Риналь</t>
  </si>
  <si>
    <t>Первенство России по самбо среди юношей 2001-02 г.р.</t>
  </si>
  <si>
    <t>Фестиваль спортивных единоборст, посвященных 70-ти летию Победы, памяти Борюшкина ГФ</t>
  </si>
  <si>
    <t>Горшков Кирилл</t>
  </si>
  <si>
    <t>Лапшов Роман</t>
  </si>
  <si>
    <t>Гладких Дарья</t>
  </si>
  <si>
    <t>Собянин Дмитрий</t>
  </si>
  <si>
    <t>Шебонкин Антон</t>
  </si>
  <si>
    <t>Дубинин Иван</t>
  </si>
  <si>
    <t>Зорин Александр</t>
  </si>
  <si>
    <t>Сидоров Алексей</t>
  </si>
  <si>
    <t>Авдеев Михаил</t>
  </si>
  <si>
    <t>Увыр Кирилл</t>
  </si>
  <si>
    <t>Соловьев Алексей</t>
  </si>
  <si>
    <t>Исмаилов Рамазан</t>
  </si>
  <si>
    <t>Шибаев Кирилл</t>
  </si>
  <si>
    <t>Шишков Денис</t>
  </si>
  <si>
    <t>Всероссийские соревнования по самбо среди мужчин памяти Н.С. Талалушкина</t>
  </si>
  <si>
    <t>5-6</t>
  </si>
  <si>
    <t>Жарков Дмитрий</t>
  </si>
  <si>
    <t>Всероссийский фестиваль национальных и неолимпийских видов спорта (самбо)</t>
  </si>
  <si>
    <t>Фураева Валерия</t>
  </si>
  <si>
    <t>Напалкова Ольга</t>
  </si>
  <si>
    <t>Турнир по дзюдо "ВОЛГА-2015"</t>
  </si>
  <si>
    <t>Ширшов Илья</t>
  </si>
  <si>
    <t>Первенство г.Димитровграда по самбо "Хочу стать президентом"</t>
  </si>
  <si>
    <t>Суриков Артем</t>
  </si>
  <si>
    <t>Сатдаров Артур</t>
  </si>
  <si>
    <t>ХомяковМаксим</t>
  </si>
  <si>
    <t>Мяликов Артем</t>
  </si>
  <si>
    <t>Кузнецов Даниил</t>
  </si>
  <si>
    <t>Хисамутдинов Вильдан</t>
  </si>
  <si>
    <t>Ягудин Тимур</t>
  </si>
  <si>
    <t>Емельянов Данил</t>
  </si>
  <si>
    <t>Гайфуллин Артур</t>
  </si>
  <si>
    <t>Рахимзянов Ильнас</t>
  </si>
  <si>
    <t>Галеев Айрат</t>
  </si>
  <si>
    <t>Первенство ДЮСШ по самбо среди юношей и девушек 2002-04 г.р. "Хочу стать президентом", посвященное 70-летию ДЮСШ</t>
  </si>
  <si>
    <t>Мусин Марат</t>
  </si>
  <si>
    <t>Ухлебин Роман</t>
  </si>
  <si>
    <t>Халиев Элеран</t>
  </si>
  <si>
    <t>Раковский Артем</t>
  </si>
  <si>
    <t>Маркунин Иван</t>
  </si>
  <si>
    <t>Терехин Даниил</t>
  </si>
  <si>
    <t>Валеев Евгений</t>
  </si>
  <si>
    <t>Кухарский Данил</t>
  </si>
  <si>
    <t>Елифанов Данил</t>
  </si>
  <si>
    <t>Мишутин Роман</t>
  </si>
  <si>
    <t>Кочетков Иван</t>
  </si>
  <si>
    <t>Валиулин Сабир</t>
  </si>
  <si>
    <t>Галимов Раиль</t>
  </si>
  <si>
    <t>Сузов Дмитрий</t>
  </si>
  <si>
    <t>Бадретдинов Кирилл</t>
  </si>
  <si>
    <t>Мяликов Тимур</t>
  </si>
  <si>
    <t>Аветисян Гор</t>
  </si>
  <si>
    <t>Чихладзе Евгений</t>
  </si>
  <si>
    <t>Хусаинов Ильдар</t>
  </si>
  <si>
    <t>Селиверство Павел</t>
  </si>
  <si>
    <t>Феткулова Лейсян</t>
  </si>
  <si>
    <t>Саблина Арина</t>
  </si>
  <si>
    <t>Сидорова Анастасия</t>
  </si>
  <si>
    <t>Грудова Анастасия</t>
  </si>
  <si>
    <t>Сулимов Дмитрий</t>
  </si>
  <si>
    <t>48+</t>
  </si>
  <si>
    <t>Гагарина Мария</t>
  </si>
  <si>
    <t>Турнир по дзюдо памяти Героя России Олега Долгова</t>
  </si>
  <si>
    <t>п.Луначарский</t>
  </si>
  <si>
    <t>1 этап Детской лиги дзюдо Ульяновской области среди юношей 2002-03 г.р.</t>
  </si>
  <si>
    <t>Открытый турнир Самарской области по дзюдо памяти тренера А.П. Потапова</t>
  </si>
  <si>
    <t>Традиционный турнир по борьбе дзюдо среди юношей 2003-05 г.р., посвященный памяти Эльвира Якупова.</t>
  </si>
  <si>
    <t>Всероссийские соревнования Первенство ОГФСО "Юность России" "Олимпийские надежды" по художественной гимнастике среди обучающихся 2003-04 г.р.</t>
  </si>
  <si>
    <t>3+б/п</t>
  </si>
  <si>
    <t>43 международный турнир по греко-римской борьбе памяти И.С.Полбина</t>
  </si>
  <si>
    <t>Открытое первенство МБОУ ДОД ДЮСШ № 4 по греко-римской борьбе среди юношей 2002-03 г.р.</t>
  </si>
  <si>
    <t>Резаев Асад</t>
  </si>
  <si>
    <t>Галиев Альберт</t>
  </si>
  <si>
    <t>Логинов Анатолий</t>
  </si>
  <si>
    <t>Яббаров Линар</t>
  </si>
  <si>
    <t>Открытый турнир г.о. Тольятти по дзюдо "Мемориал воинов, погибших при исполнении служебного долга"</t>
  </si>
  <si>
    <t>63+</t>
  </si>
  <si>
    <t>Открытое первенство г.Димитровграда по киокусинкай</t>
  </si>
  <si>
    <t>Габайдуллин Ильдар</t>
  </si>
  <si>
    <t>Миронов Артем</t>
  </si>
  <si>
    <t>Алексеев Сергей</t>
  </si>
  <si>
    <t>Шариков Альберт</t>
  </si>
  <si>
    <t>Открытый фестиваль "Новое поколение", посвященный 70-летию ДЮСШ , по киокусинкай</t>
  </si>
  <si>
    <t>Азимов Е.В.</t>
  </si>
  <si>
    <t>Беннер Максим</t>
  </si>
  <si>
    <t>Тарасов Степан</t>
  </si>
  <si>
    <t>Кудрявцев Тимофей</t>
  </si>
  <si>
    <t>Гурьянчев Кирилл</t>
  </si>
  <si>
    <t>Шагапов Камиль</t>
  </si>
  <si>
    <t>40+</t>
  </si>
  <si>
    <t>Иващенко Максим</t>
  </si>
  <si>
    <t>Бакусев Тимур</t>
  </si>
  <si>
    <t>45+</t>
  </si>
  <si>
    <t>Сернов Дмитрий</t>
  </si>
  <si>
    <t>Первенстов Ульяновской области по киокусинкай (кёкусинкан)</t>
  </si>
  <si>
    <t>Всероссийские соревнования по самбо, посвященные памяти МС СССР Чикина МП</t>
  </si>
  <si>
    <t>Первенство России по боевому самбо среди юниоров 1995-96 г.р.</t>
  </si>
  <si>
    <t>г.Саратов</t>
  </si>
  <si>
    <t>Открытый турнир г.о. Тольятти по самбо "Мемориал ЗТ РСФСР И.П. Песоцкого"</t>
  </si>
  <si>
    <t>Мишушин Роман</t>
  </si>
  <si>
    <t>Первенство России по самбо среди юношей 1999-2000 г.р.</t>
  </si>
  <si>
    <t>Учебно-тренировочные поединки по правилам Кёкусин-кан</t>
  </si>
  <si>
    <t>Турнир по дзюдо, посвященный Дню защиты детей</t>
  </si>
  <si>
    <t>Открытые соевнования по художественной гимнастике "Осенняя мелодия"</t>
  </si>
  <si>
    <t>б/п+1 п</t>
  </si>
  <si>
    <t>Турнир по дзюдо, памяти И.Ахмедшина среди юношей 
2004-05 г.р.</t>
  </si>
  <si>
    <t>Афанасьев Михаил</t>
  </si>
  <si>
    <t>Артемьев Алексей</t>
  </si>
  <si>
    <t>Шаповалов Никита</t>
  </si>
  <si>
    <t>Семенов Дмитрий</t>
  </si>
  <si>
    <t>Пахомов Иван</t>
  </si>
  <si>
    <t>Чеглаков Артур</t>
  </si>
  <si>
    <t>Щеткин Сергей</t>
  </si>
  <si>
    <t>Потемкин Никита</t>
  </si>
  <si>
    <t>Лукьянов Роман</t>
  </si>
  <si>
    <t>Гуляев Егор</t>
  </si>
  <si>
    <t>Образцов Илья</t>
  </si>
  <si>
    <t>Варивода Никита</t>
  </si>
  <si>
    <t>Алиханов Абубакар</t>
  </si>
  <si>
    <t>Алексашин Евгений</t>
  </si>
  <si>
    <t>Кудинов Александр</t>
  </si>
  <si>
    <t>Морозов Максим</t>
  </si>
  <si>
    <t>Рассадин Даниил</t>
  </si>
  <si>
    <t>Лукин Даниил</t>
  </si>
  <si>
    <t>Трушкин Александр</t>
  </si>
  <si>
    <t>Пищулин Даниил</t>
  </si>
  <si>
    <t>Яковлев Артем</t>
  </si>
  <si>
    <t>Новиков Мирон</t>
  </si>
  <si>
    <t>Белейчев Артемий</t>
  </si>
  <si>
    <t>Приходько Андрей</t>
  </si>
  <si>
    <t>Челышев Даниил</t>
  </si>
  <si>
    <t>Позин Егор</t>
  </si>
  <si>
    <t>Сафин Айнур</t>
  </si>
  <si>
    <t>Луковкин Никита</t>
  </si>
  <si>
    <t>Родионов Никита</t>
  </si>
  <si>
    <t>Семиленов Артем</t>
  </si>
  <si>
    <t>Таржуманян Данил</t>
  </si>
  <si>
    <t>Саушкин Владимир</t>
  </si>
  <si>
    <t>Петров Егор</t>
  </si>
  <si>
    <t>Каретников Глеб</t>
  </si>
  <si>
    <t>Первенство ДЮСШ по дзюдо среди юношей 2004-05 г.р., юниоров и старших юношей, посвященное 70-летию ДЮСШ</t>
  </si>
  <si>
    <t>Абдухаков Артур</t>
  </si>
  <si>
    <t>Бритовский Евгений</t>
  </si>
  <si>
    <t>Всероссийские соревнования по боевому самбо среди мужчин памяти М.Ю. Дерябина</t>
  </si>
  <si>
    <t>Пищулин Никита</t>
  </si>
  <si>
    <t>Всероссийский турнир по самбо среди юношей 1998-99 г.р., "Кубок Главы Чувашской Республики"</t>
  </si>
  <si>
    <t>Открытый областной турнир по легкой атлетике, посвященный памяти ЗТР Орешкина В.И.</t>
  </si>
  <si>
    <t>ядро</t>
  </si>
  <si>
    <t>Михалицын Кирилл</t>
  </si>
  <si>
    <t>1,09,06</t>
  </si>
  <si>
    <t>Жабрикова Снежана</t>
  </si>
  <si>
    <t>Соколова Кира</t>
  </si>
  <si>
    <t>Вавилина Анна</t>
  </si>
  <si>
    <t>Чиркова Кристина</t>
  </si>
  <si>
    <t>Приезжева Любовь</t>
  </si>
  <si>
    <t>Давыдова Дарья</t>
  </si>
  <si>
    <t>Первенство ДЮСШ по легкой атлетике (спринт)</t>
  </si>
  <si>
    <t>Мамакин Артем</t>
  </si>
  <si>
    <t>Долгов Егор</t>
  </si>
  <si>
    <t>Прохоров Вадим</t>
  </si>
  <si>
    <t>Самарцев Марк</t>
  </si>
  <si>
    <t>Ерышев Олег</t>
  </si>
  <si>
    <t>Холопов Денис</t>
  </si>
  <si>
    <t>Сабиров Тагир</t>
  </si>
  <si>
    <t>Алёнин Михаил</t>
  </si>
  <si>
    <t>Фасахов Артур</t>
  </si>
  <si>
    <t>Палатова Анастасия</t>
  </si>
  <si>
    <t>Максимова Евгения</t>
  </si>
  <si>
    <t>Беляева Дарья</t>
  </si>
  <si>
    <t>Коробкина Анна</t>
  </si>
  <si>
    <t>Пугачева Анастасия</t>
  </si>
  <si>
    <t>Гильфанова Арина</t>
  </si>
  <si>
    <t>Пятайкина Анна</t>
  </si>
  <si>
    <t>Манонова Аделина</t>
  </si>
  <si>
    <t>Почечура Полина</t>
  </si>
  <si>
    <t>Кокряшкина Юлия</t>
  </si>
  <si>
    <t>Афанасьева Татьяна</t>
  </si>
  <si>
    <t>Агафонова Юлия</t>
  </si>
  <si>
    <t>Холопова Ангелина</t>
  </si>
  <si>
    <t>Бикинеева Татьяна</t>
  </si>
  <si>
    <t>Сурина Ирина</t>
  </si>
  <si>
    <t>Пышкина Марина</t>
  </si>
  <si>
    <t>Вечканова Валерия</t>
  </si>
  <si>
    <t>Вавилина Полина</t>
  </si>
  <si>
    <t>Фадеев Илья</t>
  </si>
  <si>
    <t>Рябухин Данил</t>
  </si>
  <si>
    <t>Щеголёнков Александр</t>
  </si>
  <si>
    <t>Иштулин Вячеслав</t>
  </si>
  <si>
    <t>Палаткин Кирилл</t>
  </si>
  <si>
    <t>Сергачев Кирилл</t>
  </si>
  <si>
    <t>Идрисова Диляра</t>
  </si>
  <si>
    <t>Тимофева Ксения</t>
  </si>
  <si>
    <t>Дорошенко Эвелина</t>
  </si>
  <si>
    <t>Фадеева Анна</t>
  </si>
  <si>
    <t>Надеждина Анастасия</t>
  </si>
  <si>
    <t>Сергеева Ирина</t>
  </si>
  <si>
    <t>Малышева Анна</t>
  </si>
  <si>
    <t>Трощенкова Диана</t>
  </si>
  <si>
    <t>Федосова Дарья</t>
  </si>
  <si>
    <t>Филиппов Кирилл</t>
  </si>
  <si>
    <t>Платонов Данил</t>
  </si>
  <si>
    <t>Еремеев Алексей</t>
  </si>
  <si>
    <t>Мостепан Айрат</t>
  </si>
  <si>
    <t>Макарова Татьяна</t>
  </si>
  <si>
    <t>Меньшиков Александр</t>
  </si>
  <si>
    <t>Чекалин Артем</t>
  </si>
  <si>
    <t>Открытое первенство ДЮСШ по легкой атлетике</t>
  </si>
  <si>
    <t>Березовская Александра</t>
  </si>
  <si>
    <t>Трошенкова Диана</t>
  </si>
  <si>
    <t>Имамова Лилия</t>
  </si>
  <si>
    <t>47.9</t>
  </si>
  <si>
    <t>49.7</t>
  </si>
  <si>
    <t>Гурьянова Анастасия</t>
  </si>
  <si>
    <t>Таймолкин Денис</t>
  </si>
  <si>
    <t>Первенство Ульяновской области по киокусинкай (юниоры 16-17 л)</t>
  </si>
  <si>
    <t>Волккова Надежда</t>
  </si>
  <si>
    <t>Тихонова Дарья</t>
  </si>
  <si>
    <t>Ситарастина Дарина</t>
  </si>
  <si>
    <t>75+</t>
  </si>
  <si>
    <t>Фролов Егор</t>
  </si>
  <si>
    <t>Белов Юрий</t>
  </si>
  <si>
    <t>Малышев Д</t>
  </si>
  <si>
    <t>Первенство Ульяновской области по киокусинкай (юноши 14-15 л)</t>
  </si>
  <si>
    <t>Солодов Леонид</t>
  </si>
  <si>
    <t>Первенство Ульяновской области по киокусинкай (юноши 12-13 л)</t>
  </si>
  <si>
    <t>Барсуков Артем</t>
  </si>
  <si>
    <t>Первенстов Ульяновской области по киокусинкай (кёкусинкан 12-13 лет)</t>
  </si>
  <si>
    <t>Первенстов Ульяновской области по киокусинкай (кёкусинкан 14-15 лет)</t>
  </si>
  <si>
    <t>Первенстов Ульяновской области по киокусинкай (кёкусинкан 16-17 лет)</t>
  </si>
  <si>
    <t>Открытый межрегиональный турнир по самбо среди юношей и девушек 2000 г.р., 2003-05 г.р.</t>
  </si>
  <si>
    <t>Чемпионат Ульяновской области по самбо</t>
  </si>
  <si>
    <t>Ярославцев Ярослав</t>
  </si>
  <si>
    <t>Ногманов Мансур</t>
  </si>
  <si>
    <t>Рябцев Александр</t>
  </si>
  <si>
    <t>Туров Николай</t>
  </si>
  <si>
    <t>Орлов Алексей</t>
  </si>
  <si>
    <t>Карасев Дмитрий</t>
  </si>
  <si>
    <t>Майоров Антон</t>
  </si>
  <si>
    <t>Скоробогатов Геннадий</t>
  </si>
  <si>
    <t>Чемпионат Ульяновской области по боевому самбо</t>
  </si>
  <si>
    <t>Еремеев Игорь</t>
  </si>
  <si>
    <t>Ильин Михаил</t>
  </si>
  <si>
    <t>Сорокин Игорь</t>
  </si>
  <si>
    <t>Габидуллин И.И.</t>
  </si>
  <si>
    <t>Храмков Сергей</t>
  </si>
  <si>
    <t>Савельев Иван</t>
  </si>
  <si>
    <t>Глушков Павел</t>
  </si>
  <si>
    <t>Мошков Кирилл</t>
  </si>
  <si>
    <t>Гатауллин Ильназ</t>
  </si>
  <si>
    <t>Аллахяров Акбар</t>
  </si>
  <si>
    <t>Соколов Александр</t>
  </si>
  <si>
    <t>Первенство Ульяновской области по самбо среди юниоров 1996-97 г.р.</t>
  </si>
  <si>
    <t>Меляев Артем</t>
  </si>
  <si>
    <t>Имамов Шамиль</t>
  </si>
  <si>
    <t>Мирзов Марат</t>
  </si>
  <si>
    <t>Бесхмельнов Артем</t>
  </si>
  <si>
    <t>Сочнев Максим</t>
  </si>
  <si>
    <t>Жарков Вадим</t>
  </si>
  <si>
    <t>Тохтаров Владимир</t>
  </si>
  <si>
    <t>Безвительнев Дмитрий</t>
  </si>
  <si>
    <t>Хачатрян Давид</t>
  </si>
  <si>
    <t>Четверов Владимир</t>
  </si>
  <si>
    <t>Сергеева Ксения</t>
  </si>
  <si>
    <t>Гатина Екатерина</t>
  </si>
  <si>
    <t>Первенство Ульяновской области по самбо среди юношей 1998-99 г.р.</t>
  </si>
  <si>
    <t>Морозов Денис</t>
  </si>
  <si>
    <t>Галайкин Игорь</t>
  </si>
  <si>
    <t>Пьянзин Аристарх</t>
  </si>
  <si>
    <t>Абдуллаев Камиль</t>
  </si>
  <si>
    <t>Гусейнов Эмиль</t>
  </si>
  <si>
    <t>Кулик Дмитрий</t>
  </si>
  <si>
    <t>Тойгильдин Олег</t>
  </si>
  <si>
    <t>87+</t>
  </si>
  <si>
    <t>ХХ открытый республиканский турнир по самбо, среди юношей 2000-2001 г.р. и 2002-03 г.р., посвященный памяти МС СССР А.Г. Шарафутдинова</t>
  </si>
  <si>
    <t>Богданова Диана</t>
  </si>
  <si>
    <t>Открытое первенство г.Ульяновска по греко-римской борьбе среди юношей 1999-2000 г.р., посвященного "Дню образования ДЮСШ №4"</t>
  </si>
  <si>
    <t>Умнов Даниил</t>
  </si>
  <si>
    <t>Открытый турнир по греко-римской борьбе среди юноршей 2002-06 г.р. на призы чемпиона Мира и Европы Безручкина А.Н.</t>
  </si>
  <si>
    <t>Логинов А</t>
  </si>
  <si>
    <t>10 межрегиональный турнир по греко-римской борьбе памяти кавалера трех орденов "Мужества" капитана СОБР В.В. Соловьева</t>
  </si>
  <si>
    <t>Хайруллов Родион</t>
  </si>
  <si>
    <t>6 открытый турнир по греко-римской борьбе среди юношей и юниоров, посвященный памяти А.В. Леонтьева</t>
  </si>
  <si>
    <t>Первенство Ульяновской области по дзюдо среди юниоров до 21 года</t>
  </si>
  <si>
    <t>Первенство Ульяновской области по дзюдо среди юношей до 18 лет</t>
  </si>
  <si>
    <t>Беззубова Юлия</t>
  </si>
  <si>
    <t>Пильтин Павел</t>
  </si>
  <si>
    <t>Гасыморв Руслан</t>
  </si>
  <si>
    <t>Кубок Ульяновской области по легкой атлетике</t>
  </si>
  <si>
    <t>2,03,9</t>
  </si>
  <si>
    <t>Первенство ПФО по самбо среди юношей 1998-99 г.р.</t>
  </si>
  <si>
    <t>Первенство ПФО по самбо среди юниоров 1996-97 г.р.</t>
  </si>
  <si>
    <t>Чемпионат ПФО по боевому самбо</t>
  </si>
  <si>
    <t>Первенство России по киокусинкан среди юниоров 16-17 лет</t>
  </si>
  <si>
    <t>Открытый турнир г.о. Тольятти по самбо среди юношей, "Мемориал ЧМ и Е ЗМС М.Зюзина"</t>
  </si>
  <si>
    <t>Габунов Тимур</t>
  </si>
  <si>
    <t>Первенство ДЮСШ по греко-римской борьбе "На призы Деда Мороза"</t>
  </si>
  <si>
    <t>Ибрагимов Расим</t>
  </si>
  <si>
    <t>Митянин А</t>
  </si>
  <si>
    <t>Ахладянов</t>
  </si>
  <si>
    <t>Смольников</t>
  </si>
  <si>
    <t>Исхаков Насим</t>
  </si>
  <si>
    <t>Мартынов В</t>
  </si>
  <si>
    <t>Меняйлов Алексей</t>
  </si>
  <si>
    <t>Балаков Николай</t>
  </si>
  <si>
    <t>Голоднов Данил</t>
  </si>
  <si>
    <t>Ибрагимов Наиль</t>
  </si>
  <si>
    <t>Кахаджанов З</t>
  </si>
  <si>
    <t>Ключников Кирилл</t>
  </si>
  <si>
    <t>Улейкин Евгений</t>
  </si>
  <si>
    <t>Москаленко Данил</t>
  </si>
  <si>
    <t>Садиев Михаил</t>
  </si>
  <si>
    <t>Корнилов Артем</t>
  </si>
  <si>
    <t>Хайруллин Марсель</t>
  </si>
  <si>
    <t>Лингупов Арсений</t>
  </si>
  <si>
    <t>Сафин Эмиль</t>
  </si>
  <si>
    <t>Голоднов</t>
  </si>
  <si>
    <t>Самигуллов</t>
  </si>
  <si>
    <t>Доронин</t>
  </si>
  <si>
    <t>Мазин</t>
  </si>
  <si>
    <t>Демков</t>
  </si>
  <si>
    <t>Курылев Арсений</t>
  </si>
  <si>
    <t>Кочергин</t>
  </si>
  <si>
    <t>Горшунов Альберт</t>
  </si>
  <si>
    <t>Прынцов Данила</t>
  </si>
  <si>
    <t>Молотков Андрей</t>
  </si>
  <si>
    <t>Кечаев</t>
  </si>
  <si>
    <t>Лапшин</t>
  </si>
  <si>
    <t>Немин Кирилл</t>
  </si>
  <si>
    <t>Галиев Р</t>
  </si>
  <si>
    <t>Гурьянов А</t>
  </si>
  <si>
    <t>Репин</t>
  </si>
  <si>
    <t>Даниленко В</t>
  </si>
  <si>
    <t>Фролов Даниил</t>
  </si>
  <si>
    <t>Рахматуллин Р</t>
  </si>
  <si>
    <t>Кузнецов Олег</t>
  </si>
  <si>
    <t>Акимов Андрей</t>
  </si>
  <si>
    <t>Галиуллин</t>
  </si>
  <si>
    <t>Родионов Д</t>
  </si>
  <si>
    <t>Морозов Артем</t>
  </si>
  <si>
    <t>Жуков Илья</t>
  </si>
  <si>
    <t>Синячкин</t>
  </si>
  <si>
    <t>Низамов Р</t>
  </si>
  <si>
    <t>Открытый турнир по лекгой атлетике на призы ОЧ В.Крылова</t>
  </si>
  <si>
    <t>Открытый отборочный турнир ОГКУ ДО СДЮСШОР по легкой атлетике</t>
  </si>
  <si>
    <t>Открытого первенства ДЮСШ по прыжкам "День прыгуна"</t>
  </si>
  <si>
    <t>ШакировИльдар</t>
  </si>
  <si>
    <t>Тигин Андрей</t>
  </si>
  <si>
    <t>Гусинец Анастасия</t>
  </si>
  <si>
    <t>Давыдова Дарина</t>
  </si>
  <si>
    <t>Шилоносова Евгения</t>
  </si>
  <si>
    <t>Открытое первенство ДЮСШ по легкой атлетике по спринту "На призы Деда Мороза"</t>
  </si>
  <si>
    <t>Свистунова Дарья</t>
  </si>
  <si>
    <t>Ванюкова Диана</t>
  </si>
  <si>
    <t>Дудова Светлана</t>
  </si>
  <si>
    <t>Шарипова Кристина</t>
  </si>
  <si>
    <t>Цыганкова Вероника</t>
  </si>
  <si>
    <t>Афонина Ксения</t>
  </si>
  <si>
    <t>Галашова Виктория</t>
  </si>
  <si>
    <t>Космынина Елизавета</t>
  </si>
  <si>
    <t>Сибгатуллин Алмаз</t>
  </si>
  <si>
    <t>Быков Ярослав</t>
  </si>
  <si>
    <t>Фассахов Артур</t>
  </si>
  <si>
    <t>Клоков Денис</t>
  </si>
  <si>
    <t>Сидоров Сергей</t>
  </si>
  <si>
    <t>Граховский Артем</t>
  </si>
  <si>
    <t>6,98</t>
  </si>
  <si>
    <t>Никонова Александра</t>
  </si>
  <si>
    <t>Решетникова Анастасия</t>
  </si>
  <si>
    <t>Захаркин Алексей</t>
  </si>
  <si>
    <t>Муртазин Линар</t>
  </si>
  <si>
    <t>Черных Никита</t>
  </si>
  <si>
    <t>Открытое первенство МБОУ ДОД ДОО (П) Ц "Гранит" по дзюдо среди юношей и девушек 2002-03 г.р., 2004-05 г.р.</t>
  </si>
  <si>
    <t>Открытый Кубок Губернатора Пензенской области по дзюдо среди спортсменов 2003-05 г.р. (3 этап)</t>
  </si>
  <si>
    <t>Первенство ДЮСШ по дзюдо, посвященное 70-летию ДЮСШ</t>
  </si>
  <si>
    <t>Васильев Денис</t>
  </si>
  <si>
    <t>Паймышев Кирилл</t>
  </si>
  <si>
    <t>Терехин Никита</t>
  </si>
  <si>
    <t>Назаров Константин</t>
  </si>
  <si>
    <t>Семкин Иван</t>
  </si>
  <si>
    <t>Куркин Даниил</t>
  </si>
  <si>
    <t>Гайнуллов Альберт</t>
  </si>
  <si>
    <t>Безвительнов Андрей</t>
  </si>
  <si>
    <t>Андреев Василий</t>
  </si>
  <si>
    <t>Командное первенство ДЮСШ по дзюдо среди юношей 2003-06 г.р. "На призы Деда Мороза"</t>
  </si>
  <si>
    <t>Шпак Михаил</t>
  </si>
  <si>
    <t>Ганин Никита</t>
  </si>
  <si>
    <t>Лисов Матвей</t>
  </si>
  <si>
    <t>Щитов Валерий</t>
  </si>
  <si>
    <t>Саакян Давид</t>
  </si>
  <si>
    <t>Валиулов Эмиль</t>
  </si>
  <si>
    <t>Янаев Марсель</t>
  </si>
  <si>
    <t>Сатдаров Амир</t>
  </si>
  <si>
    <t>Вафин Динар</t>
  </si>
  <si>
    <t>Купасев Артемий</t>
  </si>
  <si>
    <t>Иванов Данил</t>
  </si>
  <si>
    <t>Тойгильдин Алексей</t>
  </si>
  <si>
    <t>Телков Федор</t>
  </si>
  <si>
    <t>Вафин Линар</t>
  </si>
  <si>
    <t>Алиев Канан</t>
  </si>
  <si>
    <t>Щевелев Владислав</t>
  </si>
  <si>
    <t>Залеев Марат</t>
  </si>
  <si>
    <t>Абрамов Антон</t>
  </si>
  <si>
    <t>29.15.2015</t>
  </si>
  <si>
    <t>29.15.2016</t>
  </si>
  <si>
    <t>29.15.2017</t>
  </si>
  <si>
    <t>29.15.2018</t>
  </si>
  <si>
    <t>29.15.2019</t>
  </si>
  <si>
    <t>Первенство России по дзюдо среди юношей до 18 лет</t>
  </si>
  <si>
    <t>Результаты соревнований 2016 год.</t>
  </si>
  <si>
    <t>начисления очков в зачет конкурса отделений МБУ ДО ДЮСШ г.Димитровграда</t>
  </si>
  <si>
    <t>Первенство России по художественной гимнастике</t>
  </si>
  <si>
    <t>1р</t>
  </si>
  <si>
    <t>б/п+3в</t>
  </si>
  <si>
    <t>Первенство России по легкой атлетике среди юниоров</t>
  </si>
  <si>
    <t>4 пр</t>
  </si>
  <si>
    <t>Первенство Ульяновской области по дзюдо до 15 лет</t>
  </si>
  <si>
    <t>Первенство ПФО по дзюдо среди старших юношей до 18 лет</t>
  </si>
  <si>
    <t>г.Стерлитамак</t>
  </si>
  <si>
    <t>Первенство ПФО по дзюдо до 21 года</t>
  </si>
  <si>
    <t>Всероссийские соревнования по боевому самбо среди юниоров "ОТРОК"</t>
  </si>
  <si>
    <t>г.Тверь</t>
  </si>
  <si>
    <t xml:space="preserve">Первенство России по самбо среди юношей и девушек 1998-99 г.р. </t>
  </si>
  <si>
    <t>Первенство Ульяновской области по греко-римской борьбе среди юниоров 1996-98 г.р.</t>
  </si>
  <si>
    <t>Дуденков Павел</t>
  </si>
  <si>
    <t>Чемпионат и первенство Ульяновской области по легкой атлетике</t>
  </si>
  <si>
    <t>1,49,8</t>
  </si>
  <si>
    <t>Первенство Ульяновской области по легкой атлетике среди юношей и девушек 2001-02 г.р.</t>
  </si>
  <si>
    <t>1,57,9</t>
  </si>
  <si>
    <t>Открытый традиционный турнир по легкой атлетике на призы ОЧ В. Крылова</t>
  </si>
  <si>
    <t>Никулин А.И</t>
  </si>
  <si>
    <t>Сутягина Светлана</t>
  </si>
  <si>
    <t>Кузьмина ВВ</t>
  </si>
  <si>
    <t>Никулин АИ</t>
  </si>
  <si>
    <t>Балашова Виктория</t>
  </si>
  <si>
    <t>Савосина Нина</t>
  </si>
  <si>
    <t>Щетинина ЕВ</t>
  </si>
  <si>
    <t>Леданова Мария</t>
  </si>
  <si>
    <t xml:space="preserve">Иштулин Вячеслав </t>
  </si>
  <si>
    <t>Савосин Никита</t>
  </si>
  <si>
    <t>Разуков Александр</t>
  </si>
  <si>
    <t>Моткова ЕП</t>
  </si>
  <si>
    <t>Присталов Даниил</t>
  </si>
  <si>
    <t>Погребняк Михаил</t>
  </si>
  <si>
    <t>Елистратов Михаил</t>
  </si>
  <si>
    <t>Краснов Евгений</t>
  </si>
  <si>
    <t>Стеньгин Василий</t>
  </si>
  <si>
    <t>Королёв Иван</t>
  </si>
  <si>
    <t>1:05,51</t>
  </si>
  <si>
    <t>1:06,79</t>
  </si>
  <si>
    <t>1:06,67</t>
  </si>
  <si>
    <t>1:02,93</t>
  </si>
  <si>
    <t>1:03,16</t>
  </si>
  <si>
    <t>Первенство ПФО по греко-римской борьбе среди юношей 1999-2000 г.р.</t>
  </si>
  <si>
    <t>Традиционный областной турнир по греко-римской борьбе памяти Героя СССР Тарасова ДЗ, посвященного ДЗО</t>
  </si>
  <si>
    <t>г.Балаково</t>
  </si>
  <si>
    <t>Одакин Владислав</t>
  </si>
  <si>
    <t>Рублев Маким</t>
  </si>
  <si>
    <t>Первенство Ульяновской области по греко-римской борьбе среди юношей 1999-2000 г.р.</t>
  </si>
  <si>
    <t>Валитов Владислав</t>
  </si>
  <si>
    <t>Открытое первенство г.Димитровграда по дзюдо среди юношей и девушек 2002-03 г.р., посвященное ДЗО</t>
  </si>
  <si>
    <t>Зотин Даниил</t>
  </si>
  <si>
    <t>Первеснтво МБОУ ДО "Гранит" среди юношей и девушек 2003-04 г.р., посвященныДЗО</t>
  </si>
  <si>
    <t>Первенство ПФО по дзюдо до 23 лет</t>
  </si>
  <si>
    <t>Первеснтво ДЮСШ по самбо среди юношей 2003 г.р. и моложе, посвященное ДЗО</t>
  </si>
  <si>
    <t>Богомолов Мирко</t>
  </si>
  <si>
    <t>Царев Тимур</t>
  </si>
  <si>
    <t>Михеев Алексей</t>
  </si>
  <si>
    <t>Андреев Александр</t>
  </si>
  <si>
    <t>Сарычев Кирилл</t>
  </si>
  <si>
    <t>Капустин Илья</t>
  </si>
  <si>
    <t>Малыгин Данила</t>
  </si>
  <si>
    <t>Николаев Данил</t>
  </si>
  <si>
    <t>Кечаев Александр</t>
  </si>
  <si>
    <t>Первенство России по самбо среди юниоров 1996-97 г.р.</t>
  </si>
  <si>
    <t>г.Сочи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</si>
</sst>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7">
    <font>
      <sz val="10"/>
      <name val="Arial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2"/>
      <color rgb="FF0070C0"/>
      <name val="Times New Roman"/>
      <family val="1"/>
      <charset val="204"/>
    </font>
    <font>
      <sz val="10"/>
      <color rgb="FF00B05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3" tint="0.39997558519241921"/>
      <name val="Arial"/>
      <family val="2"/>
      <charset val="204"/>
    </font>
    <font>
      <sz val="12"/>
      <color theme="3" tint="0.3999755851924192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92D050"/>
      <name val="Arial"/>
      <family val="2"/>
      <charset val="204"/>
    </font>
    <font>
      <sz val="10"/>
      <color rgb="FFCC12BF"/>
      <name val="Arial"/>
      <family val="2"/>
      <charset val="204"/>
    </font>
    <font>
      <sz val="12"/>
      <color rgb="FFCC12B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color theme="4" tint="-0.249977111117893"/>
      <name val="Arial"/>
      <family val="2"/>
      <charset val="204"/>
    </font>
    <font>
      <sz val="12"/>
      <color theme="4" tint="-0.24997711111789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4" xfId="0" applyFill="1" applyBorder="1"/>
    <xf numFmtId="0" fontId="0" fillId="2" borderId="15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2" borderId="34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0" xfId="0" applyFill="1" applyBorder="1"/>
    <xf numFmtId="0" fontId="0" fillId="0" borderId="35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2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42" xfId="0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64" fontId="0" fillId="0" borderId="1" xfId="0" applyNumberFormat="1" applyFill="1" applyBorder="1" applyAlignment="1">
      <alignment horizontal="center"/>
    </xf>
    <xf numFmtId="0" fontId="6" fillId="0" borderId="1" xfId="0" applyFont="1" applyFill="1" applyBorder="1"/>
    <xf numFmtId="0" fontId="0" fillId="0" borderId="0" xfId="0" applyAlignment="1">
      <alignment wrapText="1"/>
    </xf>
    <xf numFmtId="0" fontId="0" fillId="0" borderId="36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6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1" xfId="0" applyFont="1" applyBorder="1" applyAlignment="1"/>
    <xf numFmtId="0" fontId="6" fillId="0" borderId="1" xfId="0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4" fontId="16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Border="1"/>
    <xf numFmtId="0" fontId="19" fillId="0" borderId="1" xfId="0" applyFont="1" applyBorder="1" applyAlignment="1">
      <alignment horizontal="center"/>
    </xf>
    <xf numFmtId="14" fontId="20" fillId="0" borderId="1" xfId="0" applyNumberFormat="1" applyFont="1" applyFill="1" applyBorder="1" applyAlignment="1">
      <alignment horizontal="center" wrapText="1"/>
    </xf>
    <xf numFmtId="164" fontId="19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14" fontId="23" fillId="0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 wrapText="1"/>
    </xf>
    <xf numFmtId="2" fontId="21" fillId="0" borderId="1" xfId="0" applyNumberFormat="1" applyFont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4" fontId="23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wrapText="1"/>
    </xf>
    <xf numFmtId="1" fontId="21" fillId="0" borderId="1" xfId="0" applyNumberFormat="1" applyFont="1" applyBorder="1"/>
    <xf numFmtId="1" fontId="21" fillId="0" borderId="41" xfId="0" applyNumberFormat="1" applyFont="1" applyBorder="1"/>
    <xf numFmtId="2" fontId="21" fillId="0" borderId="41" xfId="0" applyNumberFormat="1" applyFont="1" applyBorder="1" applyAlignment="1">
      <alignment horizontal="center"/>
    </xf>
    <xf numFmtId="2" fontId="21" fillId="0" borderId="43" xfId="0" applyNumberFormat="1" applyFont="1" applyBorder="1" applyAlignment="1">
      <alignment horizontal="center"/>
    </xf>
    <xf numFmtId="2" fontId="21" fillId="0" borderId="55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0" fillId="0" borderId="56" xfId="0" applyBorder="1" applyAlignment="1">
      <alignment horizontal="center"/>
    </xf>
    <xf numFmtId="14" fontId="23" fillId="0" borderId="56" xfId="0" applyNumberFormat="1" applyFont="1" applyBorder="1" applyAlignment="1">
      <alignment horizontal="center" wrapText="1"/>
    </xf>
    <xf numFmtId="0" fontId="23" fillId="0" borderId="56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22" fillId="0" borderId="56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164" fontId="22" fillId="0" borderId="1" xfId="0" applyNumberFormat="1" applyFont="1" applyFill="1" applyBorder="1" applyAlignment="1">
      <alignment horizontal="center"/>
    </xf>
    <xf numFmtId="0" fontId="22" fillId="0" borderId="56" xfId="0" applyFont="1" applyBorder="1" applyAlignment="1">
      <alignment horizontal="left" wrapText="1"/>
    </xf>
    <xf numFmtId="164" fontId="22" fillId="0" borderId="56" xfId="0" applyNumberFormat="1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6" xfId="0" applyFont="1" applyBorder="1" applyAlignment="1">
      <alignment horizontal="left" wrapText="1"/>
    </xf>
    <xf numFmtId="14" fontId="12" fillId="0" borderId="56" xfId="0" applyNumberFormat="1" applyFont="1" applyBorder="1" applyAlignment="1">
      <alignment horizontal="center" wrapText="1"/>
    </xf>
    <xf numFmtId="0" fontId="12" fillId="0" borderId="56" xfId="0" applyFont="1" applyBorder="1" applyAlignment="1">
      <alignment horizontal="left" wrapText="1"/>
    </xf>
    <xf numFmtId="0" fontId="6" fillId="0" borderId="56" xfId="0" applyFont="1" applyBorder="1" applyAlignment="1">
      <alignment horizontal="center" wrapText="1"/>
    </xf>
    <xf numFmtId="0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7" fillId="0" borderId="41" xfId="0" applyFont="1" applyBorder="1" applyAlignment="1">
      <alignment horizontal="center"/>
    </xf>
    <xf numFmtId="0" fontId="17" fillId="0" borderId="41" xfId="0" applyFont="1" applyFill="1" applyBorder="1" applyAlignment="1">
      <alignment horizontal="left" wrapText="1"/>
    </xf>
    <xf numFmtId="14" fontId="18" fillId="0" borderId="41" xfId="0" applyNumberFormat="1" applyFont="1" applyBorder="1" applyAlignment="1">
      <alignment horizontal="center" wrapText="1"/>
    </xf>
    <xf numFmtId="0" fontId="18" fillId="0" borderId="41" xfId="0" applyFont="1" applyBorder="1" applyAlignment="1">
      <alignment horizontal="left" wrapText="1"/>
    </xf>
    <xf numFmtId="0" fontId="17" fillId="0" borderId="4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22" fillId="0" borderId="41" xfId="0" applyFont="1" applyBorder="1" applyAlignment="1">
      <alignment horizontal="center"/>
    </xf>
    <xf numFmtId="0" fontId="17" fillId="0" borderId="56" xfId="0" applyFont="1" applyBorder="1"/>
    <xf numFmtId="49" fontId="17" fillId="0" borderId="56" xfId="0" applyNumberFormat="1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56" xfId="0" applyFont="1" applyBorder="1" applyAlignment="1">
      <alignment horizontal="left" wrapText="1"/>
    </xf>
    <xf numFmtId="14" fontId="18" fillId="0" borderId="56" xfId="0" applyNumberFormat="1" applyFont="1" applyBorder="1" applyAlignment="1">
      <alignment horizontal="center" wrapText="1"/>
    </xf>
    <xf numFmtId="0" fontId="18" fillId="0" borderId="56" xfId="0" applyFont="1" applyBorder="1" applyAlignment="1">
      <alignment horizontal="left" wrapText="1"/>
    </xf>
    <xf numFmtId="0" fontId="22" fillId="0" borderId="4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164" fontId="22" fillId="0" borderId="4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2" fillId="0" borderId="1" xfId="0" applyFont="1" applyBorder="1"/>
    <xf numFmtId="0" fontId="14" fillId="0" borderId="1" xfId="0" applyFont="1" applyBorder="1" applyAlignment="1">
      <alignment wrapText="1"/>
    </xf>
    <xf numFmtId="0" fontId="25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4" fontId="27" fillId="0" borderId="1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6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 wrapText="1"/>
    </xf>
    <xf numFmtId="164" fontId="15" fillId="0" borderId="1" xfId="0" applyNumberFormat="1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1" xfId="0" applyNumberFormat="1" applyFont="1" applyBorder="1" applyAlignment="1"/>
    <xf numFmtId="0" fontId="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/>
    </xf>
    <xf numFmtId="0" fontId="6" fillId="0" borderId="56" xfId="0" applyNumberFormat="1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 wrapText="1"/>
    </xf>
    <xf numFmtId="0" fontId="11" fillId="0" borderId="5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57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4" fontId="14" fillId="0" borderId="43" xfId="0" applyNumberFormat="1" applyFont="1" applyBorder="1" applyAlignment="1">
      <alignment horizontal="center" wrapText="1"/>
    </xf>
    <xf numFmtId="0" fontId="14" fillId="0" borderId="43" xfId="0" applyFont="1" applyBorder="1" applyAlignment="1">
      <alignment wrapText="1"/>
    </xf>
    <xf numFmtId="14" fontId="12" fillId="0" borderId="43" xfId="0" applyNumberFormat="1" applyFont="1" applyBorder="1" applyAlignment="1">
      <alignment horizontal="center" wrapText="1"/>
    </xf>
    <xf numFmtId="0" fontId="12" fillId="0" borderId="43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wrapText="1"/>
    </xf>
    <xf numFmtId="14" fontId="30" fillId="0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wrapText="1"/>
    </xf>
    <xf numFmtId="0" fontId="13" fillId="0" borderId="57" xfId="0" applyFont="1" applyBorder="1" applyAlignment="1">
      <alignment horizontal="center"/>
    </xf>
    <xf numFmtId="0" fontId="13" fillId="0" borderId="57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9" fillId="0" borderId="57" xfId="0" applyFont="1" applyFill="1" applyBorder="1" applyAlignment="1">
      <alignment horizontal="center"/>
    </xf>
    <xf numFmtId="0" fontId="13" fillId="0" borderId="57" xfId="0" applyFont="1" applyBorder="1" applyAlignment="1">
      <alignment horizontal="center" wrapText="1"/>
    </xf>
    <xf numFmtId="0" fontId="13" fillId="0" borderId="57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1" xfId="0" applyNumberFormat="1" applyFont="1" applyBorder="1" applyAlignment="1">
      <alignment horizontal="center"/>
    </xf>
    <xf numFmtId="0" fontId="29" fillId="0" borderId="57" xfId="0" applyFont="1" applyBorder="1" applyAlignment="1">
      <alignment horizontal="center" wrapText="1"/>
    </xf>
    <xf numFmtId="0" fontId="29" fillId="0" borderId="57" xfId="0" applyNumberFormat="1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 wrapText="1"/>
    </xf>
    <xf numFmtId="14" fontId="18" fillId="4" borderId="1" xfId="0" applyNumberFormat="1" applyFont="1" applyFill="1" applyBorder="1" applyAlignment="1">
      <alignment horizontal="center" wrapText="1"/>
    </xf>
    <xf numFmtId="0" fontId="6" fillId="0" borderId="57" xfId="0" applyFont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3" fillId="0" borderId="0" xfId="0" applyFont="1"/>
    <xf numFmtId="0" fontId="6" fillId="0" borderId="57" xfId="0" applyNumberFormat="1" applyFont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0" xfId="0" applyFont="1"/>
    <xf numFmtId="0" fontId="0" fillId="0" borderId="0" xfId="0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31" fillId="0" borderId="4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21" fillId="0" borderId="55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1" fontId="6" fillId="0" borderId="41" xfId="0" applyNumberFormat="1" applyFont="1" applyBorder="1"/>
    <xf numFmtId="1" fontId="6" fillId="0" borderId="41" xfId="0" applyNumberFormat="1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41" xfId="0" applyNumberFormat="1" applyFont="1" applyBorder="1" applyAlignment="1">
      <alignment horizontal="center"/>
    </xf>
    <xf numFmtId="165" fontId="6" fillId="0" borderId="43" xfId="0" applyNumberFormat="1" applyFont="1" applyBorder="1" applyAlignment="1">
      <alignment horizontal="center"/>
    </xf>
    <xf numFmtId="165" fontId="6" fillId="0" borderId="55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55" xfId="0" applyNumberFormat="1" applyFont="1" applyBorder="1" applyAlignment="1">
      <alignment horizontal="center"/>
    </xf>
    <xf numFmtId="1" fontId="1" fillId="0" borderId="43" xfId="0" applyNumberFormat="1" applyFont="1" applyBorder="1" applyAlignment="1">
      <alignment horizontal="center"/>
    </xf>
    <xf numFmtId="1" fontId="1" fillId="0" borderId="55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6" fillId="0" borderId="41" xfId="0" applyFont="1" applyBorder="1"/>
    <xf numFmtId="0" fontId="1" fillId="0" borderId="55" xfId="0" applyFont="1" applyBorder="1" applyAlignment="1">
      <alignment horizontal="center"/>
    </xf>
    <xf numFmtId="14" fontId="32" fillId="0" borderId="1" xfId="0" applyNumberFormat="1" applyFont="1" applyFill="1" applyBorder="1" applyAlignment="1">
      <alignment horizontal="center" wrapText="1"/>
    </xf>
    <xf numFmtId="0" fontId="32" fillId="0" borderId="1" xfId="0" applyFont="1" applyFill="1" applyBorder="1" applyAlignment="1">
      <alignment wrapText="1"/>
    </xf>
    <xf numFmtId="0" fontId="17" fillId="0" borderId="1" xfId="0" applyFont="1" applyFill="1" applyBorder="1"/>
    <xf numFmtId="49" fontId="17" fillId="0" borderId="1" xfId="0" applyNumberFormat="1" applyFont="1" applyFill="1" applyBorder="1" applyAlignment="1">
      <alignment horizontal="center"/>
    </xf>
    <xf numFmtId="0" fontId="6" fillId="0" borderId="51" xfId="0" applyFont="1" applyBorder="1" applyAlignment="1"/>
    <xf numFmtId="0" fontId="6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/>
    <xf numFmtId="0" fontId="17" fillId="0" borderId="57" xfId="0" applyFont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1" fontId="17" fillId="0" borderId="41" xfId="0" applyNumberFormat="1" applyFont="1" applyBorder="1"/>
    <xf numFmtId="0" fontId="17" fillId="0" borderId="57" xfId="0" applyFont="1" applyBorder="1" applyAlignment="1">
      <alignment horizontal="left" wrapText="1"/>
    </xf>
    <xf numFmtId="0" fontId="17" fillId="0" borderId="57" xfId="0" applyFont="1" applyBorder="1" applyAlignment="1">
      <alignment horizontal="center" wrapText="1"/>
    </xf>
    <xf numFmtId="0" fontId="17" fillId="0" borderId="57" xfId="0" applyNumberFormat="1" applyFont="1" applyBorder="1" applyAlignment="1">
      <alignment horizontal="center"/>
    </xf>
    <xf numFmtId="14" fontId="18" fillId="0" borderId="43" xfId="0" applyNumberFormat="1" applyFont="1" applyBorder="1" applyAlignment="1">
      <alignment horizontal="center" wrapText="1"/>
    </xf>
    <xf numFmtId="0" fontId="18" fillId="0" borderId="43" xfId="0" applyFont="1" applyBorder="1" applyAlignment="1">
      <alignment wrapText="1"/>
    </xf>
    <xf numFmtId="0" fontId="17" fillId="0" borderId="57" xfId="0" applyFont="1" applyBorder="1" applyAlignment="1">
      <alignment horizontal="left"/>
    </xf>
    <xf numFmtId="1" fontId="17" fillId="0" borderId="42" xfId="0" applyNumberFormat="1" applyFont="1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14" fontId="0" fillId="0" borderId="43" xfId="0" applyNumberFormat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14" fontId="29" fillId="0" borderId="1" xfId="0" applyNumberFormat="1" applyFont="1" applyBorder="1" applyAlignment="1">
      <alignment horizontal="center" wrapText="1"/>
    </xf>
    <xf numFmtId="0" fontId="0" fillId="0" borderId="58" xfId="0" applyBorder="1" applyAlignment="1">
      <alignment horizontal="center"/>
    </xf>
    <xf numFmtId="0" fontId="6" fillId="0" borderId="58" xfId="0" applyFont="1" applyFill="1" applyBorder="1" applyAlignment="1">
      <alignment horizontal="left" wrapText="1"/>
    </xf>
    <xf numFmtId="14" fontId="12" fillId="0" borderId="58" xfId="0" applyNumberFormat="1" applyFont="1" applyFill="1" applyBorder="1" applyAlignment="1">
      <alignment horizontal="center" wrapText="1"/>
    </xf>
    <xf numFmtId="0" fontId="12" fillId="0" borderId="58" xfId="0" applyFont="1" applyFill="1" applyBorder="1" applyAlignment="1">
      <alignment wrapText="1"/>
    </xf>
    <xf numFmtId="0" fontId="0" fillId="0" borderId="58" xfId="0" applyNumberFormat="1" applyBorder="1" applyAlignment="1">
      <alignment horizontal="center"/>
    </xf>
    <xf numFmtId="0" fontId="24" fillId="0" borderId="1" xfId="0" applyFont="1" applyBorder="1" applyAlignment="1">
      <alignment horizontal="left" wrapText="1"/>
    </xf>
    <xf numFmtId="14" fontId="28" fillId="0" borderId="43" xfId="0" applyNumberFormat="1" applyFont="1" applyBorder="1" applyAlignment="1">
      <alignment horizontal="center" wrapText="1"/>
    </xf>
    <xf numFmtId="0" fontId="28" fillId="0" borderId="43" xfId="0" applyFont="1" applyBorder="1" applyAlignment="1">
      <alignment wrapText="1"/>
    </xf>
    <xf numFmtId="14" fontId="17" fillId="0" borderId="1" xfId="0" applyNumberFormat="1" applyFont="1" applyBorder="1" applyAlignment="1">
      <alignment horizontal="center" wrapText="1"/>
    </xf>
    <xf numFmtId="1" fontId="33" fillId="0" borderId="41" xfId="0" applyNumberFormat="1" applyFont="1" applyBorder="1"/>
    <xf numFmtId="2" fontId="33" fillId="0" borderId="55" xfId="0" applyNumberFormat="1" applyFont="1" applyBorder="1" applyAlignment="1">
      <alignment horizontal="center"/>
    </xf>
    <xf numFmtId="1" fontId="34" fillId="0" borderId="41" xfId="0" applyNumberFormat="1" applyFont="1" applyBorder="1" applyAlignment="1">
      <alignment horizontal="center"/>
    </xf>
    <xf numFmtId="165" fontId="33" fillId="0" borderId="55" xfId="0" applyNumberFormat="1" applyFont="1" applyBorder="1" applyAlignment="1">
      <alignment horizontal="center"/>
    </xf>
    <xf numFmtId="0" fontId="35" fillId="0" borderId="1" xfId="0" applyFont="1" applyBorder="1" applyAlignment="1">
      <alignment horizontal="left" wrapText="1"/>
    </xf>
    <xf numFmtId="14" fontId="35" fillId="0" borderId="1" xfId="0" applyNumberFormat="1" applyFont="1" applyBorder="1" applyAlignment="1">
      <alignment horizontal="center" wrapText="1"/>
    </xf>
    <xf numFmtId="0" fontId="36" fillId="0" borderId="1" xfId="0" applyFont="1" applyFill="1" applyBorder="1" applyAlignment="1">
      <alignment wrapText="1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35" fillId="0" borderId="1" xfId="0" applyNumberFormat="1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57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6" fillId="0" borderId="58" xfId="0" applyFont="1" applyBorder="1" applyAlignment="1">
      <alignment horizontal="center" wrapText="1"/>
    </xf>
    <xf numFmtId="0" fontId="6" fillId="0" borderId="58" xfId="0" applyFont="1" applyBorder="1" applyAlignment="1">
      <alignment horizontal="center"/>
    </xf>
    <xf numFmtId="0" fontId="6" fillId="0" borderId="58" xfId="0" applyFont="1" applyBorder="1" applyAlignment="1">
      <alignment horizontal="left" wrapText="1"/>
    </xf>
    <xf numFmtId="14" fontId="12" fillId="0" borderId="58" xfId="0" applyNumberFormat="1" applyFont="1" applyBorder="1" applyAlignment="1">
      <alignment horizontal="center" wrapText="1"/>
    </xf>
    <xf numFmtId="0" fontId="12" fillId="0" borderId="58" xfId="0" applyFont="1" applyBorder="1" applyAlignment="1">
      <alignment wrapText="1"/>
    </xf>
    <xf numFmtId="0" fontId="6" fillId="0" borderId="58" xfId="0" applyNumberFormat="1" applyFont="1" applyBorder="1" applyAlignment="1">
      <alignment horizontal="center"/>
    </xf>
    <xf numFmtId="0" fontId="0" fillId="0" borderId="57" xfId="0" applyBorder="1" applyAlignment="1">
      <alignment horizontal="center"/>
    </xf>
    <xf numFmtId="49" fontId="6" fillId="0" borderId="57" xfId="0" applyNumberFormat="1" applyFont="1" applyBorder="1" applyAlignment="1">
      <alignment horizontal="center"/>
    </xf>
    <xf numFmtId="0" fontId="0" fillId="0" borderId="57" xfId="0" applyNumberFormat="1" applyBorder="1" applyAlignment="1">
      <alignment horizontal="center"/>
    </xf>
    <xf numFmtId="49" fontId="6" fillId="0" borderId="58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1" fontId="21" fillId="0" borderId="41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1" fillId="0" borderId="41" xfId="0" applyFont="1" applyBorder="1"/>
    <xf numFmtId="0" fontId="17" fillId="0" borderId="42" xfId="0" applyFont="1" applyBorder="1" applyAlignment="1">
      <alignment horizontal="center"/>
    </xf>
    <xf numFmtId="0" fontId="17" fillId="0" borderId="41" xfId="0" applyFont="1" applyBorder="1" applyAlignment="1">
      <alignment horizontal="left" wrapText="1"/>
    </xf>
    <xf numFmtId="14" fontId="18" fillId="0" borderId="55" xfId="0" applyNumberFormat="1" applyFont="1" applyBorder="1" applyAlignment="1">
      <alignment horizontal="center" wrapText="1"/>
    </xf>
    <xf numFmtId="0" fontId="18" fillId="0" borderId="55" xfId="0" applyFont="1" applyBorder="1" applyAlignment="1">
      <alignment wrapText="1"/>
    </xf>
    <xf numFmtId="0" fontId="6" fillId="0" borderId="57" xfId="0" applyFont="1" applyFill="1" applyBorder="1" applyAlignment="1">
      <alignment horizontal="left" wrapText="1"/>
    </xf>
    <xf numFmtId="14" fontId="12" fillId="0" borderId="57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/>
    </xf>
    <xf numFmtId="1" fontId="6" fillId="0" borderId="57" xfId="0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4" fontId="6" fillId="0" borderId="58" xfId="0" applyNumberFormat="1" applyFont="1" applyFill="1" applyBorder="1" applyAlignment="1">
      <alignment horizontal="center"/>
    </xf>
    <xf numFmtId="0" fontId="12" fillId="0" borderId="57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center"/>
    </xf>
    <xf numFmtId="1" fontId="21" fillId="0" borderId="57" xfId="0" applyNumberFormat="1" applyFont="1" applyBorder="1"/>
    <xf numFmtId="1" fontId="35" fillId="0" borderId="57" xfId="0" applyNumberFormat="1" applyFont="1" applyFill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59" xfId="0" applyFont="1" applyFill="1" applyBorder="1" applyAlignment="1">
      <alignment horizontal="left" wrapText="1"/>
    </xf>
    <xf numFmtId="14" fontId="16" fillId="0" borderId="59" xfId="0" applyNumberFormat="1" applyFont="1" applyBorder="1" applyAlignment="1">
      <alignment horizontal="center" wrapText="1"/>
    </xf>
    <xf numFmtId="0" fontId="16" fillId="0" borderId="59" xfId="0" applyFont="1" applyBorder="1" applyAlignment="1">
      <alignment horizontal="left" wrapText="1"/>
    </xf>
    <xf numFmtId="0" fontId="15" fillId="0" borderId="5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0" borderId="41" xfId="0" applyFont="1" applyBorder="1" applyAlignment="1">
      <alignment horizontal="center"/>
    </xf>
    <xf numFmtId="0" fontId="15" fillId="0" borderId="41" xfId="0" applyFont="1" applyFill="1" applyBorder="1" applyAlignment="1">
      <alignment horizontal="left" wrapText="1"/>
    </xf>
    <xf numFmtId="14" fontId="16" fillId="0" borderId="41" xfId="0" applyNumberFormat="1" applyFont="1" applyBorder="1" applyAlignment="1">
      <alignment horizontal="center" wrapText="1"/>
    </xf>
    <xf numFmtId="0" fontId="16" fillId="0" borderId="41" xfId="0" applyFont="1" applyBorder="1" applyAlignment="1">
      <alignment horizontal="left" wrapText="1"/>
    </xf>
    <xf numFmtId="0" fontId="15" fillId="0" borderId="41" xfId="0" applyFont="1" applyFill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2" fontId="17" fillId="0" borderId="41" xfId="0" applyNumberFormat="1" applyFont="1" applyBorder="1" applyAlignment="1">
      <alignment horizontal="center"/>
    </xf>
    <xf numFmtId="1" fontId="21" fillId="0" borderId="60" xfId="0" applyNumberFormat="1" applyFont="1" applyBorder="1"/>
    <xf numFmtId="0" fontId="17" fillId="0" borderId="58" xfId="0" applyFont="1" applyBorder="1" applyAlignment="1">
      <alignment horizontal="center"/>
    </xf>
    <xf numFmtId="1" fontId="6" fillId="0" borderId="58" xfId="0" applyNumberFormat="1" applyFont="1" applyBorder="1" applyAlignment="1">
      <alignment horizontal="center"/>
    </xf>
    <xf numFmtId="2" fontId="21" fillId="0" borderId="61" xfId="0" applyNumberFormat="1" applyFont="1" applyBorder="1" applyAlignment="1">
      <alignment horizontal="center"/>
    </xf>
    <xf numFmtId="1" fontId="31" fillId="0" borderId="60" xfId="0" applyNumberFormat="1" applyFont="1" applyBorder="1" applyAlignment="1">
      <alignment horizontal="center"/>
    </xf>
    <xf numFmtId="0" fontId="0" fillId="0" borderId="6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6" fillId="0" borderId="43" xfId="0" applyFont="1" applyBorder="1" applyAlignment="1">
      <alignment horizontal="left" wrapText="1"/>
    </xf>
    <xf numFmtId="0" fontId="12" fillId="0" borderId="43" xfId="0" applyFont="1" applyBorder="1" applyAlignment="1">
      <alignment horizontal="left" wrapText="1"/>
    </xf>
    <xf numFmtId="0" fontId="13" fillId="0" borderId="41" xfId="0" applyFont="1" applyBorder="1" applyAlignment="1">
      <alignment horizontal="center"/>
    </xf>
    <xf numFmtId="0" fontId="13" fillId="0" borderId="41" xfId="0" applyFont="1" applyFill="1" applyBorder="1" applyAlignment="1">
      <alignment horizontal="left" wrapText="1"/>
    </xf>
    <xf numFmtId="14" fontId="14" fillId="0" borderId="41" xfId="0" applyNumberFormat="1" applyFont="1" applyBorder="1" applyAlignment="1">
      <alignment horizontal="center" wrapText="1"/>
    </xf>
    <xf numFmtId="0" fontId="14" fillId="0" borderId="41" xfId="0" applyFont="1" applyBorder="1" applyAlignment="1">
      <alignment horizontal="left" wrapText="1"/>
    </xf>
    <xf numFmtId="0" fontId="13" fillId="0" borderId="4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12B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1"/>
  <sheetViews>
    <sheetView tabSelected="1" zoomScale="70" zoomScaleNormal="70" workbookViewId="0">
      <pane ySplit="3" topLeftCell="A395" activePane="bottomLeft" state="frozen"/>
      <selection pane="bottomLeft" activeCell="K1" sqref="K1:L1048576"/>
    </sheetView>
  </sheetViews>
  <sheetFormatPr defaultRowHeight="12.75"/>
  <cols>
    <col min="1" max="1" width="24.42578125" style="3" bestFit="1" customWidth="1"/>
    <col min="2" max="2" width="8.28515625" style="3" customWidth="1"/>
    <col min="3" max="3" width="17" style="1" bestFit="1" customWidth="1"/>
    <col min="4" max="4" width="64.42578125" style="3" customWidth="1"/>
    <col min="5" max="5" width="14" customWidth="1"/>
    <col min="6" max="6" width="18.42578125" customWidth="1"/>
    <col min="7" max="7" width="6" style="3" customWidth="1"/>
    <col min="8" max="8" width="7.140625" style="3" customWidth="1"/>
    <col min="9" max="9" width="7.7109375" style="3" customWidth="1"/>
    <col min="10" max="10" width="9.140625" style="3"/>
    <col min="11" max="11" width="10.7109375" hidden="1" customWidth="1"/>
    <col min="12" max="12" width="0" hidden="1" customWidth="1"/>
  </cols>
  <sheetData>
    <row r="1" spans="1:12" ht="18">
      <c r="A1" s="416" t="s">
        <v>1272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2" ht="18">
      <c r="A2" s="128"/>
      <c r="B2" s="128"/>
      <c r="C2" s="128"/>
      <c r="D2" s="163"/>
      <c r="E2" s="128"/>
      <c r="F2" s="128"/>
      <c r="G2" s="128"/>
      <c r="H2" s="128"/>
      <c r="I2" s="128"/>
      <c r="J2" s="108">
        <f>SUBTOTAL(9,J4:J1556)</f>
        <v>1470</v>
      </c>
      <c r="K2" s="2" t="s">
        <v>103</v>
      </c>
    </row>
    <row r="3" spans="1:12" s="102" customFormat="1" ht="57">
      <c r="A3" s="98" t="s">
        <v>104</v>
      </c>
      <c r="B3" s="98" t="s">
        <v>105</v>
      </c>
      <c r="C3" s="98" t="s">
        <v>106</v>
      </c>
      <c r="D3" s="98" t="s">
        <v>107</v>
      </c>
      <c r="E3" s="98" t="s">
        <v>355</v>
      </c>
      <c r="F3" s="98" t="s">
        <v>356</v>
      </c>
      <c r="G3" s="100" t="s">
        <v>112</v>
      </c>
      <c r="H3" s="98" t="s">
        <v>99</v>
      </c>
      <c r="I3" s="100" t="s">
        <v>110</v>
      </c>
      <c r="J3" s="101" t="s">
        <v>111</v>
      </c>
      <c r="K3" s="135">
        <f>SUM(K4:K254)</f>
        <v>237</v>
      </c>
      <c r="L3" s="415">
        <f>SUBTOTAL(9,K5:K1298)</f>
        <v>378</v>
      </c>
    </row>
    <row r="4" spans="1:12" ht="27" hidden="1" thickTop="1">
      <c r="A4" s="203" t="s">
        <v>165</v>
      </c>
      <c r="B4" s="193">
        <v>2004</v>
      </c>
      <c r="C4" s="209"/>
      <c r="D4" s="204" t="s">
        <v>603</v>
      </c>
      <c r="E4" s="205">
        <v>42014</v>
      </c>
      <c r="F4" s="206" t="s">
        <v>361</v>
      </c>
      <c r="G4" s="193">
        <v>38</v>
      </c>
      <c r="H4" s="193">
        <v>2</v>
      </c>
      <c r="I4" s="193">
        <v>3</v>
      </c>
      <c r="J4" s="193">
        <v>5</v>
      </c>
      <c r="K4" s="138">
        <v>1</v>
      </c>
    </row>
    <row r="5" spans="1:12" ht="26.25" hidden="1">
      <c r="A5" s="95" t="s">
        <v>718</v>
      </c>
      <c r="B5" s="4">
        <v>2000</v>
      </c>
      <c r="C5" s="5"/>
      <c r="D5" s="114" t="s">
        <v>603</v>
      </c>
      <c r="E5" s="164">
        <v>42014</v>
      </c>
      <c r="F5" s="192" t="s">
        <v>361</v>
      </c>
      <c r="G5" s="4">
        <v>50</v>
      </c>
      <c r="H5" s="4">
        <v>3</v>
      </c>
      <c r="I5" s="4">
        <v>1</v>
      </c>
      <c r="J5" s="4">
        <v>15</v>
      </c>
      <c r="K5" s="138">
        <v>1</v>
      </c>
    </row>
    <row r="6" spans="1:12" ht="26.25" hidden="1">
      <c r="A6" s="95" t="s">
        <v>223</v>
      </c>
      <c r="B6" s="4">
        <v>2000</v>
      </c>
      <c r="C6" s="5"/>
      <c r="D6" s="114" t="s">
        <v>603</v>
      </c>
      <c r="E6" s="164">
        <v>42014</v>
      </c>
      <c r="F6" s="192" t="s">
        <v>361</v>
      </c>
      <c r="G6" s="4">
        <v>54</v>
      </c>
      <c r="H6" s="4">
        <v>3</v>
      </c>
      <c r="I6" s="4">
        <v>1</v>
      </c>
      <c r="J6" s="4">
        <v>15</v>
      </c>
      <c r="K6" s="138">
        <v>1</v>
      </c>
    </row>
    <row r="7" spans="1:12" ht="26.25" hidden="1">
      <c r="A7" s="95" t="s">
        <v>257</v>
      </c>
      <c r="B7" s="4">
        <v>2000</v>
      </c>
      <c r="C7" s="5"/>
      <c r="D7" s="114" t="s">
        <v>603</v>
      </c>
      <c r="E7" s="164">
        <v>42014</v>
      </c>
      <c r="F7" s="192" t="s">
        <v>361</v>
      </c>
      <c r="G7" s="4">
        <v>38</v>
      </c>
      <c r="H7" s="4">
        <v>3</v>
      </c>
      <c r="I7" s="4">
        <v>1</v>
      </c>
      <c r="J7" s="4">
        <v>15</v>
      </c>
      <c r="K7" s="138">
        <v>1</v>
      </c>
    </row>
    <row r="8" spans="1:12" ht="26.25" hidden="1">
      <c r="A8" s="95" t="s">
        <v>51</v>
      </c>
      <c r="B8" s="4">
        <v>2004</v>
      </c>
      <c r="C8" s="5"/>
      <c r="D8" s="114" t="s">
        <v>603</v>
      </c>
      <c r="E8" s="164">
        <v>42014</v>
      </c>
      <c r="F8" s="192" t="s">
        <v>361</v>
      </c>
      <c r="G8" s="4">
        <v>32</v>
      </c>
      <c r="H8" s="4">
        <v>2</v>
      </c>
      <c r="I8" s="4">
        <v>3</v>
      </c>
      <c r="J8" s="4">
        <v>5</v>
      </c>
      <c r="K8" s="138">
        <v>1</v>
      </c>
    </row>
    <row r="9" spans="1:12" ht="26.25" hidden="1">
      <c r="A9" s="95" t="s">
        <v>50</v>
      </c>
      <c r="B9" s="4">
        <v>2004</v>
      </c>
      <c r="C9" s="5"/>
      <c r="D9" s="114" t="s">
        <v>603</v>
      </c>
      <c r="E9" s="164">
        <v>42014</v>
      </c>
      <c r="F9" s="192" t="s">
        <v>361</v>
      </c>
      <c r="G9" s="4">
        <v>29</v>
      </c>
      <c r="H9" s="4">
        <v>2</v>
      </c>
      <c r="I9" s="4">
        <v>3</v>
      </c>
      <c r="J9" s="4">
        <v>5</v>
      </c>
      <c r="K9" s="138">
        <v>1</v>
      </c>
    </row>
    <row r="10" spans="1:12" ht="26.25" hidden="1">
      <c r="A10" s="95" t="s">
        <v>250</v>
      </c>
      <c r="B10" s="4">
        <v>2002</v>
      </c>
      <c r="C10" s="5"/>
      <c r="D10" s="114" t="s">
        <v>603</v>
      </c>
      <c r="E10" s="164">
        <v>42014</v>
      </c>
      <c r="F10" s="192" t="s">
        <v>361</v>
      </c>
      <c r="G10" s="4">
        <v>35</v>
      </c>
      <c r="H10" s="4">
        <v>2</v>
      </c>
      <c r="I10" s="4">
        <v>3</v>
      </c>
      <c r="J10" s="4">
        <v>5</v>
      </c>
      <c r="K10" s="138">
        <v>1</v>
      </c>
    </row>
    <row r="11" spans="1:12" ht="26.25" hidden="1">
      <c r="A11" s="95" t="s">
        <v>291</v>
      </c>
      <c r="B11" s="4">
        <v>2003</v>
      </c>
      <c r="C11" s="5"/>
      <c r="D11" s="114" t="s">
        <v>603</v>
      </c>
      <c r="E11" s="164">
        <v>42014</v>
      </c>
      <c r="F11" s="192" t="s">
        <v>361</v>
      </c>
      <c r="G11" s="4">
        <v>35</v>
      </c>
      <c r="H11" s="4">
        <v>0</v>
      </c>
      <c r="I11" s="4"/>
      <c r="J11" s="4"/>
      <c r="K11" s="138">
        <v>1</v>
      </c>
    </row>
    <row r="12" spans="1:12" ht="15.75" hidden="1">
      <c r="A12" s="95" t="s">
        <v>718</v>
      </c>
      <c r="B12" s="4">
        <v>2000</v>
      </c>
      <c r="C12" s="81" t="s">
        <v>15</v>
      </c>
      <c r="D12" s="130" t="s">
        <v>627</v>
      </c>
      <c r="E12" s="131">
        <v>42055</v>
      </c>
      <c r="F12" s="132" t="s">
        <v>357</v>
      </c>
      <c r="G12" s="4">
        <v>50</v>
      </c>
      <c r="H12" s="4">
        <v>3</v>
      </c>
      <c r="I12" s="4">
        <v>2</v>
      </c>
      <c r="J12" s="4">
        <v>10</v>
      </c>
      <c r="K12" s="138">
        <v>1</v>
      </c>
    </row>
    <row r="13" spans="1:12" ht="15.75" hidden="1">
      <c r="A13" s="95" t="s">
        <v>223</v>
      </c>
      <c r="B13" s="4">
        <v>2000</v>
      </c>
      <c r="C13" s="81" t="s">
        <v>15</v>
      </c>
      <c r="D13" s="130" t="s">
        <v>627</v>
      </c>
      <c r="E13" s="131">
        <v>42055</v>
      </c>
      <c r="F13" s="132" t="s">
        <v>357</v>
      </c>
      <c r="G13" s="4">
        <v>58</v>
      </c>
      <c r="H13" s="4">
        <v>3</v>
      </c>
      <c r="I13" s="4">
        <v>2</v>
      </c>
      <c r="J13" s="4">
        <v>10</v>
      </c>
      <c r="K13" s="138">
        <v>1</v>
      </c>
    </row>
    <row r="14" spans="1:12" ht="15.75" hidden="1">
      <c r="A14" s="95" t="s">
        <v>257</v>
      </c>
      <c r="B14" s="4">
        <v>2001</v>
      </c>
      <c r="C14" s="5"/>
      <c r="D14" s="130" t="s">
        <v>627</v>
      </c>
      <c r="E14" s="131">
        <v>42055</v>
      </c>
      <c r="F14" s="132" t="s">
        <v>357</v>
      </c>
      <c r="G14" s="4">
        <v>46</v>
      </c>
      <c r="H14" s="4">
        <v>2</v>
      </c>
      <c r="I14" s="4">
        <v>5</v>
      </c>
      <c r="J14" s="4"/>
      <c r="K14" s="138">
        <v>1</v>
      </c>
    </row>
    <row r="15" spans="1:12" ht="26.25" hidden="1">
      <c r="A15" s="95" t="s">
        <v>555</v>
      </c>
      <c r="B15" s="4">
        <v>2004</v>
      </c>
      <c r="C15" s="5"/>
      <c r="D15" s="130" t="s">
        <v>628</v>
      </c>
      <c r="E15" s="131">
        <v>42056</v>
      </c>
      <c r="F15" s="132" t="s">
        <v>629</v>
      </c>
      <c r="G15" s="4">
        <v>26</v>
      </c>
      <c r="H15" s="4">
        <v>3</v>
      </c>
      <c r="I15" s="4">
        <v>3</v>
      </c>
      <c r="J15" s="4">
        <v>5</v>
      </c>
      <c r="K15" s="138">
        <v>1</v>
      </c>
    </row>
    <row r="16" spans="1:12" ht="26.25" hidden="1">
      <c r="A16" s="95" t="s">
        <v>558</v>
      </c>
      <c r="B16" s="4">
        <v>2002</v>
      </c>
      <c r="C16" s="5"/>
      <c r="D16" s="130" t="s">
        <v>628</v>
      </c>
      <c r="E16" s="131">
        <v>42056</v>
      </c>
      <c r="F16" s="132" t="s">
        <v>629</v>
      </c>
      <c r="G16" s="4">
        <v>51</v>
      </c>
      <c r="H16" s="4">
        <v>3</v>
      </c>
      <c r="I16" s="4">
        <v>3</v>
      </c>
      <c r="J16" s="4">
        <v>5</v>
      </c>
      <c r="K16" s="138">
        <v>1</v>
      </c>
    </row>
    <row r="17" spans="1:11" ht="26.25" hidden="1">
      <c r="A17" s="95" t="s">
        <v>425</v>
      </c>
      <c r="B17" s="4">
        <v>2004</v>
      </c>
      <c r="C17" s="5"/>
      <c r="D17" s="130" t="s">
        <v>628</v>
      </c>
      <c r="E17" s="131">
        <v>42056</v>
      </c>
      <c r="F17" s="132" t="s">
        <v>629</v>
      </c>
      <c r="G17" s="4">
        <v>29</v>
      </c>
      <c r="H17" s="4">
        <v>2</v>
      </c>
      <c r="I17" s="4">
        <v>3</v>
      </c>
      <c r="J17" s="4">
        <v>5</v>
      </c>
      <c r="K17" s="138">
        <v>1</v>
      </c>
    </row>
    <row r="18" spans="1:11" ht="26.25" hidden="1">
      <c r="A18" s="95" t="s">
        <v>53</v>
      </c>
      <c r="B18" s="4">
        <v>2002</v>
      </c>
      <c r="C18" s="5"/>
      <c r="D18" s="130" t="s">
        <v>628</v>
      </c>
      <c r="E18" s="131">
        <v>42056</v>
      </c>
      <c r="F18" s="132" t="s">
        <v>629</v>
      </c>
      <c r="G18" s="4">
        <v>56</v>
      </c>
      <c r="H18" s="4">
        <v>2</v>
      </c>
      <c r="I18" s="4">
        <v>3</v>
      </c>
      <c r="J18" s="4">
        <v>5</v>
      </c>
      <c r="K18" s="138">
        <v>1</v>
      </c>
    </row>
    <row r="19" spans="1:11" ht="26.25" hidden="1">
      <c r="A19" s="95" t="s">
        <v>630</v>
      </c>
      <c r="B19" s="4">
        <v>2002</v>
      </c>
      <c r="C19" s="5"/>
      <c r="D19" s="130" t="s">
        <v>628</v>
      </c>
      <c r="E19" s="131">
        <v>42056</v>
      </c>
      <c r="F19" s="132" t="s">
        <v>629</v>
      </c>
      <c r="G19" s="4">
        <v>56</v>
      </c>
      <c r="H19" s="4">
        <v>3</v>
      </c>
      <c r="I19" s="4"/>
      <c r="J19" s="4"/>
      <c r="K19" s="138">
        <v>1</v>
      </c>
    </row>
    <row r="20" spans="1:11" ht="26.25" hidden="1">
      <c r="A20" s="95" t="s">
        <v>631</v>
      </c>
      <c r="B20" s="4">
        <v>2001</v>
      </c>
      <c r="C20" s="5"/>
      <c r="D20" s="130" t="s">
        <v>628</v>
      </c>
      <c r="E20" s="131">
        <v>42056</v>
      </c>
      <c r="F20" s="132" t="s">
        <v>629</v>
      </c>
      <c r="G20" s="4">
        <v>58</v>
      </c>
      <c r="H20" s="4">
        <v>2</v>
      </c>
      <c r="I20" s="4"/>
      <c r="J20" s="4"/>
      <c r="K20" s="138">
        <v>1</v>
      </c>
    </row>
    <row r="21" spans="1:11" ht="26.25" hidden="1">
      <c r="A21" s="95" t="s">
        <v>165</v>
      </c>
      <c r="B21" s="4">
        <v>2004</v>
      </c>
      <c r="C21" s="5"/>
      <c r="D21" s="130" t="s">
        <v>628</v>
      </c>
      <c r="E21" s="131">
        <v>42056</v>
      </c>
      <c r="F21" s="132" t="s">
        <v>629</v>
      </c>
      <c r="G21" s="4">
        <v>38</v>
      </c>
      <c r="H21" s="4">
        <v>3</v>
      </c>
      <c r="I21" s="4">
        <v>3</v>
      </c>
      <c r="J21" s="4">
        <v>5</v>
      </c>
      <c r="K21" s="138">
        <v>1</v>
      </c>
    </row>
    <row r="22" spans="1:11" ht="26.25" hidden="1">
      <c r="A22" s="95" t="s">
        <v>632</v>
      </c>
      <c r="B22" s="4">
        <v>2001</v>
      </c>
      <c r="C22" s="5"/>
      <c r="D22" s="130" t="s">
        <v>628</v>
      </c>
      <c r="E22" s="131">
        <v>42056</v>
      </c>
      <c r="F22" s="132" t="s">
        <v>629</v>
      </c>
      <c r="G22" s="4">
        <v>58</v>
      </c>
      <c r="H22" s="4">
        <v>3</v>
      </c>
      <c r="I22" s="4"/>
      <c r="J22" s="4"/>
      <c r="K22" s="138">
        <v>1</v>
      </c>
    </row>
    <row r="23" spans="1:11" ht="26.25" hidden="1">
      <c r="A23" s="95" t="s">
        <v>633</v>
      </c>
      <c r="B23" s="4">
        <v>2000</v>
      </c>
      <c r="C23" s="5"/>
      <c r="D23" s="130" t="s">
        <v>628</v>
      </c>
      <c r="E23" s="131">
        <v>42056</v>
      </c>
      <c r="F23" s="132" t="s">
        <v>629</v>
      </c>
      <c r="G23" s="4">
        <v>80</v>
      </c>
      <c r="H23" s="4">
        <v>2</v>
      </c>
      <c r="I23" s="4"/>
      <c r="J23" s="4"/>
      <c r="K23" s="138">
        <v>1</v>
      </c>
    </row>
    <row r="24" spans="1:11" ht="26.25" hidden="1">
      <c r="A24" s="95" t="s">
        <v>634</v>
      </c>
      <c r="B24" s="4">
        <v>2002</v>
      </c>
      <c r="C24" s="5"/>
      <c r="D24" s="130" t="s">
        <v>628</v>
      </c>
      <c r="E24" s="131">
        <v>42056</v>
      </c>
      <c r="F24" s="132" t="s">
        <v>629</v>
      </c>
      <c r="G24" s="4">
        <v>50</v>
      </c>
      <c r="H24" s="4">
        <v>3</v>
      </c>
      <c r="I24" s="4">
        <v>3</v>
      </c>
      <c r="J24" s="4">
        <v>5</v>
      </c>
      <c r="K24" s="138">
        <v>1</v>
      </c>
    </row>
    <row r="25" spans="1:11" ht="26.25" hidden="1">
      <c r="A25" s="95" t="s">
        <v>171</v>
      </c>
      <c r="B25" s="4">
        <v>2002</v>
      </c>
      <c r="C25" s="5"/>
      <c r="D25" s="130" t="s">
        <v>628</v>
      </c>
      <c r="E25" s="131">
        <v>42056</v>
      </c>
      <c r="F25" s="132" t="s">
        <v>629</v>
      </c>
      <c r="G25" s="4">
        <v>80</v>
      </c>
      <c r="H25" s="4">
        <v>1</v>
      </c>
      <c r="I25" s="4"/>
      <c r="J25" s="4"/>
      <c r="K25" s="138">
        <v>1</v>
      </c>
    </row>
    <row r="26" spans="1:11" ht="26.25" hidden="1">
      <c r="A26" s="95" t="s">
        <v>635</v>
      </c>
      <c r="B26" s="4">
        <v>2002</v>
      </c>
      <c r="C26" s="5"/>
      <c r="D26" s="130" t="s">
        <v>628</v>
      </c>
      <c r="E26" s="131">
        <v>42056</v>
      </c>
      <c r="F26" s="132" t="s">
        <v>629</v>
      </c>
      <c r="G26" s="4">
        <v>50</v>
      </c>
      <c r="H26" s="4">
        <v>2</v>
      </c>
      <c r="I26" s="4"/>
      <c r="J26" s="4"/>
      <c r="K26" s="138">
        <v>1</v>
      </c>
    </row>
    <row r="27" spans="1:11" ht="26.25" hidden="1">
      <c r="A27" s="95" t="s">
        <v>636</v>
      </c>
      <c r="B27" s="4">
        <v>2001</v>
      </c>
      <c r="C27" s="5"/>
      <c r="D27" s="130" t="s">
        <v>628</v>
      </c>
      <c r="E27" s="131">
        <v>42056</v>
      </c>
      <c r="F27" s="132" t="s">
        <v>629</v>
      </c>
      <c r="G27" s="4">
        <v>56</v>
      </c>
      <c r="H27" s="4">
        <v>2</v>
      </c>
      <c r="I27" s="4"/>
      <c r="J27" s="4"/>
      <c r="K27" s="138">
        <v>1</v>
      </c>
    </row>
    <row r="28" spans="1:11" ht="26.25" hidden="1">
      <c r="A28" s="95" t="s">
        <v>637</v>
      </c>
      <c r="B28" s="4">
        <v>2001</v>
      </c>
      <c r="C28" s="5"/>
      <c r="D28" s="130" t="s">
        <v>628</v>
      </c>
      <c r="E28" s="131">
        <v>42056</v>
      </c>
      <c r="F28" s="132" t="s">
        <v>629</v>
      </c>
      <c r="G28" s="4">
        <v>56</v>
      </c>
      <c r="H28" s="4">
        <v>2</v>
      </c>
      <c r="I28" s="4"/>
      <c r="J28" s="4"/>
      <c r="K28" s="138">
        <v>1</v>
      </c>
    </row>
    <row r="29" spans="1:11" ht="36.75" hidden="1" customHeight="1">
      <c r="A29" s="170" t="s">
        <v>200</v>
      </c>
      <c r="B29" s="170"/>
      <c r="C29" s="232"/>
      <c r="D29" s="167" t="s">
        <v>712</v>
      </c>
      <c r="E29" s="168">
        <v>42062</v>
      </c>
      <c r="F29" s="169" t="s">
        <v>407</v>
      </c>
      <c r="G29" s="170">
        <v>60</v>
      </c>
      <c r="H29" s="170">
        <v>1</v>
      </c>
      <c r="I29" s="170"/>
      <c r="J29" s="170">
        <v>10</v>
      </c>
      <c r="K29" s="138">
        <v>1</v>
      </c>
    </row>
    <row r="30" spans="1:11" ht="36.75" hidden="1" customHeight="1">
      <c r="A30" s="170" t="s">
        <v>198</v>
      </c>
      <c r="B30" s="170"/>
      <c r="C30" s="232"/>
      <c r="D30" s="167" t="s">
        <v>712</v>
      </c>
      <c r="E30" s="168">
        <v>42062</v>
      </c>
      <c r="F30" s="169" t="s">
        <v>407</v>
      </c>
      <c r="G30" s="170">
        <v>55</v>
      </c>
      <c r="H30" s="170">
        <v>1</v>
      </c>
      <c r="I30" s="170"/>
      <c r="J30" s="170">
        <v>10</v>
      </c>
      <c r="K30" s="138">
        <v>1</v>
      </c>
    </row>
    <row r="31" spans="1:11" ht="36.75" hidden="1" customHeight="1">
      <c r="A31" s="170" t="s">
        <v>352</v>
      </c>
      <c r="B31" s="170"/>
      <c r="C31" s="232"/>
      <c r="D31" s="167" t="s">
        <v>712</v>
      </c>
      <c r="E31" s="168">
        <v>42062</v>
      </c>
      <c r="F31" s="169" t="s">
        <v>407</v>
      </c>
      <c r="G31" s="170">
        <v>60</v>
      </c>
      <c r="H31" s="170">
        <v>1</v>
      </c>
      <c r="I31" s="170"/>
      <c r="J31" s="170">
        <v>10</v>
      </c>
      <c r="K31" s="138">
        <v>1</v>
      </c>
    </row>
    <row r="32" spans="1:11" ht="36.75" hidden="1" customHeight="1">
      <c r="A32" s="170" t="s">
        <v>199</v>
      </c>
      <c r="B32" s="170"/>
      <c r="C32" s="232"/>
      <c r="D32" s="167" t="s">
        <v>712</v>
      </c>
      <c r="E32" s="168">
        <v>42062</v>
      </c>
      <c r="F32" s="169" t="s">
        <v>407</v>
      </c>
      <c r="G32" s="170">
        <v>60</v>
      </c>
      <c r="H32" s="170">
        <v>1</v>
      </c>
      <c r="I32" s="170"/>
      <c r="J32" s="170">
        <v>10</v>
      </c>
      <c r="K32" s="138">
        <v>1</v>
      </c>
    </row>
    <row r="33" spans="1:11" ht="36.75" hidden="1" customHeight="1">
      <c r="A33" s="170" t="s">
        <v>44</v>
      </c>
      <c r="B33" s="170"/>
      <c r="C33" s="232"/>
      <c r="D33" s="167" t="s">
        <v>712</v>
      </c>
      <c r="E33" s="168">
        <v>42062</v>
      </c>
      <c r="F33" s="169" t="s">
        <v>407</v>
      </c>
      <c r="G33" s="170">
        <v>74</v>
      </c>
      <c r="H33" s="170">
        <v>1</v>
      </c>
      <c r="I33" s="170"/>
      <c r="J33" s="170">
        <v>10</v>
      </c>
      <c r="K33" s="138">
        <v>1</v>
      </c>
    </row>
    <row r="34" spans="1:11" ht="25.5" hidden="1">
      <c r="A34" s="145" t="s">
        <v>257</v>
      </c>
      <c r="B34" s="145">
        <v>2001</v>
      </c>
      <c r="C34" s="161" t="s">
        <v>15</v>
      </c>
      <c r="D34" s="229" t="s">
        <v>664</v>
      </c>
      <c r="E34" s="146">
        <v>42070</v>
      </c>
      <c r="F34" s="147" t="s">
        <v>361</v>
      </c>
      <c r="G34" s="145">
        <v>42</v>
      </c>
      <c r="H34" s="145">
        <v>2</v>
      </c>
      <c r="I34" s="145">
        <v>2</v>
      </c>
      <c r="J34" s="145">
        <v>15</v>
      </c>
      <c r="K34" s="138">
        <v>1</v>
      </c>
    </row>
    <row r="35" spans="1:11" ht="25.5" hidden="1">
      <c r="A35" s="145" t="s">
        <v>167</v>
      </c>
      <c r="B35" s="145">
        <v>1999</v>
      </c>
      <c r="C35" s="161" t="s">
        <v>15</v>
      </c>
      <c r="D35" s="229" t="s">
        <v>664</v>
      </c>
      <c r="E35" s="146">
        <v>42070</v>
      </c>
      <c r="F35" s="147" t="s">
        <v>361</v>
      </c>
      <c r="G35" s="145">
        <v>42</v>
      </c>
      <c r="H35" s="145">
        <v>1</v>
      </c>
      <c r="I35" s="145">
        <v>3</v>
      </c>
      <c r="J35" s="145">
        <v>10</v>
      </c>
      <c r="K35" s="138">
        <v>1</v>
      </c>
    </row>
    <row r="36" spans="1:11" ht="25.5" hidden="1">
      <c r="A36" s="145" t="s">
        <v>57</v>
      </c>
      <c r="B36" s="145">
        <v>1999</v>
      </c>
      <c r="C36" s="161" t="s">
        <v>15</v>
      </c>
      <c r="D36" s="229" t="s">
        <v>664</v>
      </c>
      <c r="E36" s="146">
        <v>42070</v>
      </c>
      <c r="F36" s="147" t="s">
        <v>361</v>
      </c>
      <c r="G36" s="145">
        <v>46</v>
      </c>
      <c r="H36" s="145">
        <v>2</v>
      </c>
      <c r="I36" s="145">
        <v>3</v>
      </c>
      <c r="J36" s="145">
        <v>10</v>
      </c>
      <c r="K36" s="138">
        <v>1</v>
      </c>
    </row>
    <row r="37" spans="1:11" ht="25.5" hidden="1">
      <c r="A37" s="145" t="s">
        <v>166</v>
      </c>
      <c r="B37" s="145">
        <v>1999</v>
      </c>
      <c r="C37" s="161" t="s">
        <v>15</v>
      </c>
      <c r="D37" s="229" t="s">
        <v>664</v>
      </c>
      <c r="E37" s="146">
        <v>42070</v>
      </c>
      <c r="F37" s="147" t="s">
        <v>361</v>
      </c>
      <c r="G37" s="145">
        <v>50</v>
      </c>
      <c r="H37" s="145">
        <v>2</v>
      </c>
      <c r="I37" s="145">
        <v>2</v>
      </c>
      <c r="J37" s="145">
        <v>15</v>
      </c>
      <c r="K37" s="138">
        <v>1</v>
      </c>
    </row>
    <row r="38" spans="1:11" ht="25.5" hidden="1">
      <c r="A38" s="145" t="s">
        <v>718</v>
      </c>
      <c r="B38" s="145">
        <v>2000</v>
      </c>
      <c r="C38" s="161" t="s">
        <v>15</v>
      </c>
      <c r="D38" s="229" t="s">
        <v>664</v>
      </c>
      <c r="E38" s="146">
        <v>42070</v>
      </c>
      <c r="F38" s="147" t="s">
        <v>361</v>
      </c>
      <c r="G38" s="145">
        <v>50</v>
      </c>
      <c r="H38" s="145">
        <v>1</v>
      </c>
      <c r="I38" s="145">
        <v>3</v>
      </c>
      <c r="J38" s="145">
        <v>10</v>
      </c>
      <c r="K38" s="138">
        <v>1</v>
      </c>
    </row>
    <row r="39" spans="1:11" ht="25.5" hidden="1">
      <c r="A39" s="145" t="s">
        <v>223</v>
      </c>
      <c r="B39" s="145">
        <v>2000</v>
      </c>
      <c r="C39" s="161" t="s">
        <v>15</v>
      </c>
      <c r="D39" s="229" t="s">
        <v>664</v>
      </c>
      <c r="E39" s="146">
        <v>42070</v>
      </c>
      <c r="F39" s="147" t="s">
        <v>361</v>
      </c>
      <c r="G39" s="145">
        <v>54</v>
      </c>
      <c r="H39" s="145">
        <v>2</v>
      </c>
      <c r="I39" s="145">
        <v>3</v>
      </c>
      <c r="J39" s="145">
        <v>10</v>
      </c>
      <c r="K39" s="138">
        <v>1</v>
      </c>
    </row>
    <row r="40" spans="1:11" ht="25.5" hidden="1">
      <c r="A40" s="145" t="s">
        <v>714</v>
      </c>
      <c r="B40" s="145">
        <v>1998</v>
      </c>
      <c r="C40" s="161" t="s">
        <v>15</v>
      </c>
      <c r="D40" s="229" t="s">
        <v>664</v>
      </c>
      <c r="E40" s="146">
        <v>42070</v>
      </c>
      <c r="F40" s="147" t="s">
        <v>361</v>
      </c>
      <c r="G40" s="145">
        <v>54</v>
      </c>
      <c r="H40" s="145">
        <v>3</v>
      </c>
      <c r="I40" s="145">
        <v>1</v>
      </c>
      <c r="J40" s="145">
        <v>20</v>
      </c>
      <c r="K40" s="138">
        <v>1</v>
      </c>
    </row>
    <row r="41" spans="1:11" ht="25.5" hidden="1">
      <c r="A41" s="145" t="s">
        <v>224</v>
      </c>
      <c r="B41" s="145">
        <v>1998</v>
      </c>
      <c r="C41" s="161" t="s">
        <v>15</v>
      </c>
      <c r="D41" s="229" t="s">
        <v>664</v>
      </c>
      <c r="E41" s="146">
        <v>42070</v>
      </c>
      <c r="F41" s="147" t="s">
        <v>361</v>
      </c>
      <c r="G41" s="145">
        <v>63</v>
      </c>
      <c r="H41" s="145">
        <v>2</v>
      </c>
      <c r="I41" s="145">
        <v>3</v>
      </c>
      <c r="J41" s="145">
        <v>10</v>
      </c>
      <c r="K41" s="138">
        <v>1</v>
      </c>
    </row>
    <row r="42" spans="1:11" ht="25.5" hidden="1">
      <c r="A42" s="145" t="s">
        <v>59</v>
      </c>
      <c r="B42" s="145"/>
      <c r="C42" s="161"/>
      <c r="D42" s="229" t="s">
        <v>664</v>
      </c>
      <c r="E42" s="146">
        <v>42070</v>
      </c>
      <c r="F42" s="147" t="s">
        <v>361</v>
      </c>
      <c r="G42" s="145">
        <v>58</v>
      </c>
      <c r="H42" s="145">
        <v>0</v>
      </c>
      <c r="I42" s="145"/>
      <c r="J42" s="145"/>
      <c r="K42" s="138">
        <v>1</v>
      </c>
    </row>
    <row r="43" spans="1:11" ht="25.5" hidden="1">
      <c r="A43" s="145" t="s">
        <v>348</v>
      </c>
      <c r="B43" s="145"/>
      <c r="C43" s="161"/>
      <c r="D43" s="229" t="s">
        <v>664</v>
      </c>
      <c r="E43" s="146">
        <v>42070</v>
      </c>
      <c r="F43" s="147" t="s">
        <v>361</v>
      </c>
      <c r="G43" s="145">
        <v>63</v>
      </c>
      <c r="H43" s="145">
        <v>0</v>
      </c>
      <c r="I43" s="145"/>
      <c r="J43" s="145"/>
      <c r="K43" s="138">
        <v>1</v>
      </c>
    </row>
    <row r="44" spans="1:11" ht="25.5" hidden="1">
      <c r="A44" s="95" t="s">
        <v>257</v>
      </c>
      <c r="B44" s="4">
        <v>2001</v>
      </c>
      <c r="C44" s="5"/>
      <c r="D44" s="227" t="s">
        <v>663</v>
      </c>
      <c r="E44" s="164">
        <v>42077</v>
      </c>
      <c r="F44" s="228" t="s">
        <v>361</v>
      </c>
      <c r="G44" s="4">
        <v>42</v>
      </c>
      <c r="H44" s="4">
        <v>3</v>
      </c>
      <c r="I44" s="4">
        <v>2</v>
      </c>
      <c r="J44" s="4">
        <v>10</v>
      </c>
      <c r="K44" s="138">
        <v>1</v>
      </c>
    </row>
    <row r="45" spans="1:11" ht="25.5" hidden="1">
      <c r="A45" s="95" t="s">
        <v>166</v>
      </c>
      <c r="B45" s="4">
        <v>2004</v>
      </c>
      <c r="C45" s="5"/>
      <c r="D45" s="227" t="s">
        <v>663</v>
      </c>
      <c r="E45" s="164">
        <v>42077</v>
      </c>
      <c r="F45" s="228" t="s">
        <v>361</v>
      </c>
      <c r="G45" s="165">
        <v>35</v>
      </c>
      <c r="H45" s="4">
        <v>3</v>
      </c>
      <c r="I45" s="4">
        <v>1</v>
      </c>
      <c r="J45" s="4">
        <v>15</v>
      </c>
      <c r="K45" s="138">
        <v>1</v>
      </c>
    </row>
    <row r="46" spans="1:11" ht="25.5" hidden="1">
      <c r="A46" s="95" t="s">
        <v>223</v>
      </c>
      <c r="B46" s="4">
        <v>2000</v>
      </c>
      <c r="C46" s="5"/>
      <c r="D46" s="227" t="s">
        <v>663</v>
      </c>
      <c r="E46" s="164">
        <v>42077</v>
      </c>
      <c r="F46" s="228" t="s">
        <v>361</v>
      </c>
      <c r="G46" s="165">
        <v>58</v>
      </c>
      <c r="H46" s="4">
        <v>3</v>
      </c>
      <c r="I46" s="4">
        <v>1</v>
      </c>
      <c r="J46" s="4">
        <v>15</v>
      </c>
      <c r="K46" s="138">
        <v>1</v>
      </c>
    </row>
    <row r="47" spans="1:11" ht="25.5" hidden="1">
      <c r="A47" s="95" t="s">
        <v>718</v>
      </c>
      <c r="B47" s="4">
        <v>2000</v>
      </c>
      <c r="C47" s="5"/>
      <c r="D47" s="227" t="s">
        <v>663</v>
      </c>
      <c r="E47" s="164">
        <v>42077</v>
      </c>
      <c r="F47" s="228" t="s">
        <v>361</v>
      </c>
      <c r="G47" s="165">
        <v>50</v>
      </c>
      <c r="H47" s="4">
        <v>3</v>
      </c>
      <c r="I47" s="4">
        <v>1</v>
      </c>
      <c r="J47" s="4">
        <v>15</v>
      </c>
      <c r="K47" s="138">
        <v>1</v>
      </c>
    </row>
    <row r="48" spans="1:11" ht="25.5" hidden="1">
      <c r="A48" s="95" t="s">
        <v>360</v>
      </c>
      <c r="B48" s="4">
        <v>2000</v>
      </c>
      <c r="C48" s="5"/>
      <c r="D48" s="227" t="s">
        <v>663</v>
      </c>
      <c r="E48" s="164">
        <v>42077</v>
      </c>
      <c r="F48" s="228" t="s">
        <v>361</v>
      </c>
      <c r="G48" s="165">
        <v>76</v>
      </c>
      <c r="H48" s="4">
        <v>2</v>
      </c>
      <c r="I48" s="4"/>
      <c r="J48" s="4"/>
      <c r="K48" s="138">
        <v>1</v>
      </c>
    </row>
    <row r="49" spans="1:11" ht="25.5" hidden="1">
      <c r="A49" s="95" t="s">
        <v>58</v>
      </c>
      <c r="B49" s="4">
        <v>2000</v>
      </c>
      <c r="C49" s="5"/>
      <c r="D49" s="227" t="s">
        <v>663</v>
      </c>
      <c r="E49" s="164">
        <v>42077</v>
      </c>
      <c r="F49" s="228" t="s">
        <v>361</v>
      </c>
      <c r="G49" s="165">
        <v>69</v>
      </c>
      <c r="H49" s="4">
        <v>2</v>
      </c>
      <c r="I49" s="4"/>
      <c r="J49" s="4"/>
      <c r="K49" s="138">
        <v>1</v>
      </c>
    </row>
    <row r="50" spans="1:11" ht="25.5" hidden="1">
      <c r="A50" s="95" t="s">
        <v>52</v>
      </c>
      <c r="B50" s="4">
        <v>2001</v>
      </c>
      <c r="C50" s="5"/>
      <c r="D50" s="227" t="s">
        <v>663</v>
      </c>
      <c r="E50" s="164">
        <v>42077</v>
      </c>
      <c r="F50" s="228" t="s">
        <v>361</v>
      </c>
      <c r="G50" s="165">
        <v>38</v>
      </c>
      <c r="H50" s="4">
        <v>2</v>
      </c>
      <c r="I50" s="4"/>
      <c r="J50" s="4"/>
      <c r="K50" s="138">
        <v>1</v>
      </c>
    </row>
    <row r="51" spans="1:11" ht="25.5" hidden="1">
      <c r="A51" s="95" t="s">
        <v>169</v>
      </c>
      <c r="B51" s="4">
        <v>2000</v>
      </c>
      <c r="C51" s="5"/>
      <c r="D51" s="227" t="s">
        <v>663</v>
      </c>
      <c r="E51" s="164">
        <v>42077</v>
      </c>
      <c r="F51" s="228" t="s">
        <v>361</v>
      </c>
      <c r="G51" s="165">
        <v>63</v>
      </c>
      <c r="H51" s="4">
        <v>2</v>
      </c>
      <c r="I51" s="4"/>
      <c r="J51" s="4"/>
      <c r="K51" s="138">
        <v>1</v>
      </c>
    </row>
    <row r="52" spans="1:11" ht="25.5" hidden="1">
      <c r="A52" s="95" t="s">
        <v>384</v>
      </c>
      <c r="B52" s="4">
        <v>2004</v>
      </c>
      <c r="C52" s="5"/>
      <c r="D52" s="227" t="s">
        <v>663</v>
      </c>
      <c r="E52" s="164">
        <v>42077</v>
      </c>
      <c r="F52" s="228" t="s">
        <v>361</v>
      </c>
      <c r="G52" s="165">
        <v>38</v>
      </c>
      <c r="H52" s="4">
        <v>2</v>
      </c>
      <c r="I52" s="4"/>
      <c r="J52" s="4"/>
      <c r="K52" s="138">
        <v>1</v>
      </c>
    </row>
    <row r="53" spans="1:11" ht="25.5" hidden="1">
      <c r="A53" s="95" t="s">
        <v>359</v>
      </c>
      <c r="B53" s="4">
        <v>2000</v>
      </c>
      <c r="C53" s="5"/>
      <c r="D53" s="227" t="s">
        <v>663</v>
      </c>
      <c r="E53" s="164">
        <v>42077</v>
      </c>
      <c r="F53" s="228" t="s">
        <v>361</v>
      </c>
      <c r="G53" s="4">
        <v>85</v>
      </c>
      <c r="H53" s="4">
        <v>2</v>
      </c>
      <c r="I53" s="4"/>
      <c r="J53" s="4"/>
      <c r="K53" s="138">
        <v>1</v>
      </c>
    </row>
    <row r="54" spans="1:11" ht="25.5" hidden="1">
      <c r="A54" s="95" t="s">
        <v>288</v>
      </c>
      <c r="B54" s="4">
        <v>2001</v>
      </c>
      <c r="C54" s="5"/>
      <c r="D54" s="227" t="s">
        <v>663</v>
      </c>
      <c r="E54" s="164">
        <v>42077</v>
      </c>
      <c r="F54" s="228" t="s">
        <v>361</v>
      </c>
      <c r="G54" s="4">
        <v>38</v>
      </c>
      <c r="H54" s="4">
        <v>2</v>
      </c>
      <c r="I54" s="4"/>
      <c r="J54" s="4"/>
      <c r="K54" s="138">
        <v>1</v>
      </c>
    </row>
    <row r="55" spans="1:11" ht="25.5" hidden="1">
      <c r="A55" s="95" t="s">
        <v>168</v>
      </c>
      <c r="B55" s="4">
        <v>2001</v>
      </c>
      <c r="C55" s="5"/>
      <c r="D55" s="227" t="s">
        <v>663</v>
      </c>
      <c r="E55" s="164">
        <v>42077</v>
      </c>
      <c r="F55" s="228" t="s">
        <v>361</v>
      </c>
      <c r="G55" s="4">
        <v>46</v>
      </c>
      <c r="H55" s="4">
        <v>1</v>
      </c>
      <c r="I55" s="4"/>
      <c r="J55" s="4"/>
      <c r="K55" s="138">
        <v>1</v>
      </c>
    </row>
    <row r="56" spans="1:11" ht="25.5" hidden="1">
      <c r="A56" s="95" t="s">
        <v>338</v>
      </c>
      <c r="B56" s="4">
        <v>2002</v>
      </c>
      <c r="C56" s="5"/>
      <c r="D56" s="227" t="s">
        <v>663</v>
      </c>
      <c r="E56" s="164">
        <v>42077</v>
      </c>
      <c r="F56" s="228" t="s">
        <v>361</v>
      </c>
      <c r="G56" s="4">
        <v>46</v>
      </c>
      <c r="H56" s="4">
        <v>1</v>
      </c>
      <c r="I56" s="4"/>
      <c r="J56" s="4"/>
      <c r="K56" s="138">
        <v>1</v>
      </c>
    </row>
    <row r="57" spans="1:11" ht="25.5" hidden="1">
      <c r="A57" s="95" t="s">
        <v>350</v>
      </c>
      <c r="B57" s="4">
        <v>2002</v>
      </c>
      <c r="C57" s="5"/>
      <c r="D57" s="227" t="s">
        <v>663</v>
      </c>
      <c r="E57" s="164">
        <v>42077</v>
      </c>
      <c r="F57" s="228" t="s">
        <v>361</v>
      </c>
      <c r="G57" s="4">
        <v>46</v>
      </c>
      <c r="H57" s="4">
        <v>1</v>
      </c>
      <c r="I57" s="4"/>
      <c r="J57" s="4"/>
      <c r="K57" s="138">
        <v>1</v>
      </c>
    </row>
    <row r="58" spans="1:11" ht="25.5" hidden="1">
      <c r="A58" s="95" t="s">
        <v>250</v>
      </c>
      <c r="B58" s="4">
        <v>2002</v>
      </c>
      <c r="C58" s="5"/>
      <c r="D58" s="227" t="s">
        <v>663</v>
      </c>
      <c r="E58" s="164">
        <v>42077</v>
      </c>
      <c r="F58" s="228" t="s">
        <v>361</v>
      </c>
      <c r="G58" s="4">
        <v>42</v>
      </c>
      <c r="H58" s="4">
        <v>1</v>
      </c>
      <c r="I58" s="4"/>
      <c r="J58" s="4"/>
      <c r="K58" s="138">
        <v>1</v>
      </c>
    </row>
    <row r="59" spans="1:11" ht="25.5" hidden="1">
      <c r="A59" s="95" t="s">
        <v>425</v>
      </c>
      <c r="B59" s="4">
        <v>2003</v>
      </c>
      <c r="C59" s="5"/>
      <c r="D59" s="227" t="s">
        <v>663</v>
      </c>
      <c r="E59" s="164">
        <v>42077</v>
      </c>
      <c r="F59" s="228" t="s">
        <v>361</v>
      </c>
      <c r="G59" s="4">
        <v>32</v>
      </c>
      <c r="H59" s="4">
        <v>2</v>
      </c>
      <c r="I59" s="4"/>
      <c r="J59" s="4"/>
      <c r="K59" s="138">
        <v>1</v>
      </c>
    </row>
    <row r="60" spans="1:11" ht="25.5" hidden="1">
      <c r="A60" s="95" t="s">
        <v>557</v>
      </c>
      <c r="B60" s="4">
        <v>2003</v>
      </c>
      <c r="C60" s="5"/>
      <c r="D60" s="227" t="s">
        <v>663</v>
      </c>
      <c r="E60" s="164">
        <v>42077</v>
      </c>
      <c r="F60" s="228" t="s">
        <v>361</v>
      </c>
      <c r="G60" s="4">
        <v>50</v>
      </c>
      <c r="H60" s="4">
        <v>1</v>
      </c>
      <c r="I60" s="4"/>
      <c r="J60" s="4"/>
      <c r="K60" s="138">
        <v>1</v>
      </c>
    </row>
    <row r="61" spans="1:11" ht="25.5" hidden="1">
      <c r="A61" s="95" t="s">
        <v>389</v>
      </c>
      <c r="B61" s="4">
        <v>2003</v>
      </c>
      <c r="C61" s="5"/>
      <c r="D61" s="227" t="s">
        <v>663</v>
      </c>
      <c r="E61" s="164">
        <v>42077</v>
      </c>
      <c r="F61" s="228" t="s">
        <v>361</v>
      </c>
      <c r="G61" s="4">
        <v>42</v>
      </c>
      <c r="H61" s="4">
        <v>1</v>
      </c>
      <c r="I61" s="4"/>
      <c r="J61" s="4"/>
      <c r="K61" s="138">
        <v>1</v>
      </c>
    </row>
    <row r="62" spans="1:11" ht="25.5" hidden="1">
      <c r="A62" s="95" t="s">
        <v>61</v>
      </c>
      <c r="B62" s="4"/>
      <c r="C62" s="81" t="s">
        <v>17</v>
      </c>
      <c r="D62" s="217" t="s">
        <v>692</v>
      </c>
      <c r="E62" s="131">
        <v>42078</v>
      </c>
      <c r="F62" s="134" t="s">
        <v>370</v>
      </c>
      <c r="G62" s="4"/>
      <c r="H62" s="4"/>
      <c r="I62" s="4"/>
      <c r="J62" s="4">
        <v>10</v>
      </c>
    </row>
    <row r="63" spans="1:11" ht="25.5" hidden="1">
      <c r="A63" s="95" t="s">
        <v>62</v>
      </c>
      <c r="B63" s="4"/>
      <c r="C63" s="81" t="s">
        <v>289</v>
      </c>
      <c r="D63" s="217" t="s">
        <v>692</v>
      </c>
      <c r="E63" s="131">
        <v>42078</v>
      </c>
      <c r="F63" s="134" t="s">
        <v>370</v>
      </c>
      <c r="G63" s="4"/>
      <c r="H63" s="4"/>
      <c r="I63" s="4"/>
      <c r="J63" s="4">
        <v>10</v>
      </c>
    </row>
    <row r="64" spans="1:11" ht="25.5" hidden="1">
      <c r="A64" s="95" t="s">
        <v>693</v>
      </c>
      <c r="B64" s="4"/>
      <c r="C64" s="81" t="s">
        <v>289</v>
      </c>
      <c r="D64" s="217" t="s">
        <v>692</v>
      </c>
      <c r="E64" s="131">
        <v>42078</v>
      </c>
      <c r="F64" s="134" t="s">
        <v>370</v>
      </c>
      <c r="G64" s="4">
        <v>23</v>
      </c>
      <c r="H64" s="4">
        <v>1</v>
      </c>
      <c r="I64" s="4">
        <v>1</v>
      </c>
      <c r="J64" s="4"/>
      <c r="K64" s="138">
        <v>1</v>
      </c>
    </row>
    <row r="65" spans="1:11" ht="25.5" hidden="1">
      <c r="A65" s="95" t="s">
        <v>694</v>
      </c>
      <c r="B65" s="4"/>
      <c r="C65" s="81" t="s">
        <v>17</v>
      </c>
      <c r="D65" s="217" t="s">
        <v>692</v>
      </c>
      <c r="E65" s="131">
        <v>42078</v>
      </c>
      <c r="F65" s="134" t="s">
        <v>370</v>
      </c>
      <c r="G65" s="4">
        <v>23</v>
      </c>
      <c r="H65" s="4">
        <v>0</v>
      </c>
      <c r="I65" s="4">
        <v>2</v>
      </c>
      <c r="J65" s="4"/>
      <c r="K65" s="138">
        <v>1</v>
      </c>
    </row>
    <row r="66" spans="1:11" ht="25.5" hidden="1">
      <c r="A66" s="95" t="s">
        <v>695</v>
      </c>
      <c r="B66" s="4"/>
      <c r="C66" s="81" t="s">
        <v>17</v>
      </c>
      <c r="D66" s="217" t="s">
        <v>692</v>
      </c>
      <c r="E66" s="131">
        <v>42078</v>
      </c>
      <c r="F66" s="134" t="s">
        <v>370</v>
      </c>
      <c r="G66" s="4">
        <v>23</v>
      </c>
      <c r="H66" s="4">
        <v>0</v>
      </c>
      <c r="I66" s="4"/>
      <c r="J66" s="4"/>
      <c r="K66" s="138">
        <v>1</v>
      </c>
    </row>
    <row r="67" spans="1:11" ht="25.5" hidden="1">
      <c r="A67" s="95" t="s">
        <v>554</v>
      </c>
      <c r="B67" s="4"/>
      <c r="C67" s="81" t="s">
        <v>16</v>
      </c>
      <c r="D67" s="217" t="s">
        <v>692</v>
      </c>
      <c r="E67" s="131">
        <v>42078</v>
      </c>
      <c r="F67" s="134" t="s">
        <v>370</v>
      </c>
      <c r="G67" s="4">
        <v>26</v>
      </c>
      <c r="H67" s="4">
        <v>0</v>
      </c>
      <c r="I67" s="4"/>
      <c r="J67" s="4"/>
      <c r="K67" s="138">
        <v>1</v>
      </c>
    </row>
    <row r="68" spans="1:11" ht="25.5" hidden="1">
      <c r="A68" s="95" t="s">
        <v>555</v>
      </c>
      <c r="B68" s="4"/>
      <c r="C68" s="81" t="s">
        <v>16</v>
      </c>
      <c r="D68" s="217" t="s">
        <v>692</v>
      </c>
      <c r="E68" s="131">
        <v>42078</v>
      </c>
      <c r="F68" s="134" t="s">
        <v>370</v>
      </c>
      <c r="G68" s="4">
        <v>26</v>
      </c>
      <c r="H68" s="4">
        <v>1</v>
      </c>
      <c r="I68" s="4">
        <v>1</v>
      </c>
      <c r="J68" s="4"/>
      <c r="K68" s="138">
        <v>1</v>
      </c>
    </row>
    <row r="69" spans="1:11" ht="25.5" hidden="1">
      <c r="A69" s="95" t="s">
        <v>696</v>
      </c>
      <c r="B69" s="4"/>
      <c r="C69" s="81" t="s">
        <v>16</v>
      </c>
      <c r="D69" s="217" t="s">
        <v>692</v>
      </c>
      <c r="E69" s="131">
        <v>42078</v>
      </c>
      <c r="F69" s="134" t="s">
        <v>370</v>
      </c>
      <c r="G69" s="4">
        <v>26</v>
      </c>
      <c r="H69" s="4">
        <v>2</v>
      </c>
      <c r="I69" s="4">
        <v>2</v>
      </c>
      <c r="J69" s="4"/>
      <c r="K69" s="138">
        <v>1</v>
      </c>
    </row>
    <row r="70" spans="1:11" ht="25.5" hidden="1">
      <c r="A70" s="95" t="s">
        <v>141</v>
      </c>
      <c r="B70" s="4"/>
      <c r="C70" s="81" t="s">
        <v>16</v>
      </c>
      <c r="D70" s="217" t="s">
        <v>692</v>
      </c>
      <c r="E70" s="131">
        <v>42078</v>
      </c>
      <c r="F70" s="134" t="s">
        <v>370</v>
      </c>
      <c r="G70" s="4">
        <v>26</v>
      </c>
      <c r="H70" s="4">
        <v>0</v>
      </c>
      <c r="I70" s="4"/>
      <c r="J70" s="4"/>
      <c r="K70" s="138">
        <v>1</v>
      </c>
    </row>
    <row r="71" spans="1:11" ht="25.5" hidden="1">
      <c r="A71" s="95" t="s">
        <v>51</v>
      </c>
      <c r="B71" s="4"/>
      <c r="C71" s="81" t="s">
        <v>16</v>
      </c>
      <c r="D71" s="217" t="s">
        <v>692</v>
      </c>
      <c r="E71" s="131">
        <v>42078</v>
      </c>
      <c r="F71" s="134" t="s">
        <v>370</v>
      </c>
      <c r="G71" s="4">
        <v>29</v>
      </c>
      <c r="H71" s="4">
        <v>3</v>
      </c>
      <c r="I71" s="4">
        <v>1</v>
      </c>
      <c r="J71" s="4"/>
      <c r="K71" s="138">
        <v>1</v>
      </c>
    </row>
    <row r="72" spans="1:11" ht="25.5" hidden="1">
      <c r="A72" s="95" t="s">
        <v>697</v>
      </c>
      <c r="B72" s="4"/>
      <c r="C72" s="81" t="s">
        <v>17</v>
      </c>
      <c r="D72" s="217" t="s">
        <v>692</v>
      </c>
      <c r="E72" s="131">
        <v>42078</v>
      </c>
      <c r="F72" s="134" t="s">
        <v>370</v>
      </c>
      <c r="G72" s="4">
        <v>29</v>
      </c>
      <c r="H72" s="4">
        <v>0</v>
      </c>
      <c r="I72" s="4">
        <v>3</v>
      </c>
      <c r="J72" s="4"/>
      <c r="K72" s="138">
        <v>1</v>
      </c>
    </row>
    <row r="73" spans="1:11" ht="25.5" hidden="1">
      <c r="A73" s="95" t="s">
        <v>50</v>
      </c>
      <c r="B73" s="4"/>
      <c r="C73" s="81" t="s">
        <v>16</v>
      </c>
      <c r="D73" s="217" t="s">
        <v>692</v>
      </c>
      <c r="E73" s="131">
        <v>42078</v>
      </c>
      <c r="F73" s="134" t="s">
        <v>370</v>
      </c>
      <c r="G73" s="4">
        <v>32</v>
      </c>
      <c r="H73" s="4">
        <v>3</v>
      </c>
      <c r="I73" s="4">
        <v>1</v>
      </c>
      <c r="J73" s="4"/>
      <c r="K73" s="138">
        <v>1</v>
      </c>
    </row>
    <row r="74" spans="1:11" ht="25.5" hidden="1">
      <c r="A74" s="95" t="s">
        <v>382</v>
      </c>
      <c r="B74" s="4"/>
      <c r="C74" s="81" t="s">
        <v>289</v>
      </c>
      <c r="D74" s="217" t="s">
        <v>692</v>
      </c>
      <c r="E74" s="131">
        <v>42078</v>
      </c>
      <c r="F74" s="134" t="s">
        <v>370</v>
      </c>
      <c r="G74" s="4">
        <v>32</v>
      </c>
      <c r="H74" s="4">
        <v>2</v>
      </c>
      <c r="I74" s="4">
        <v>3</v>
      </c>
      <c r="J74" s="4"/>
      <c r="K74" s="138">
        <v>1</v>
      </c>
    </row>
    <row r="75" spans="1:11" ht="25.5" hidden="1">
      <c r="A75" s="95" t="s">
        <v>390</v>
      </c>
      <c r="B75" s="4"/>
      <c r="C75" s="81" t="s">
        <v>289</v>
      </c>
      <c r="D75" s="217" t="s">
        <v>692</v>
      </c>
      <c r="E75" s="131">
        <v>42078</v>
      </c>
      <c r="F75" s="134" t="s">
        <v>370</v>
      </c>
      <c r="G75" s="4">
        <v>32</v>
      </c>
      <c r="H75" s="4">
        <v>1</v>
      </c>
      <c r="I75" s="4"/>
      <c r="J75" s="4"/>
      <c r="K75" s="138">
        <v>1</v>
      </c>
    </row>
    <row r="76" spans="1:11" ht="25.5" hidden="1">
      <c r="A76" s="95" t="s">
        <v>425</v>
      </c>
      <c r="B76" s="4"/>
      <c r="C76" s="81" t="s">
        <v>16</v>
      </c>
      <c r="D76" s="217" t="s">
        <v>692</v>
      </c>
      <c r="E76" s="131">
        <v>42078</v>
      </c>
      <c r="F76" s="134" t="s">
        <v>370</v>
      </c>
      <c r="G76" s="4">
        <v>32</v>
      </c>
      <c r="H76" s="4">
        <v>1</v>
      </c>
      <c r="I76" s="4"/>
      <c r="J76" s="4"/>
      <c r="K76" s="138">
        <v>1</v>
      </c>
    </row>
    <row r="77" spans="1:11" ht="25.5" hidden="1">
      <c r="A77" s="95" t="s">
        <v>391</v>
      </c>
      <c r="B77" s="4"/>
      <c r="C77" s="81" t="s">
        <v>16</v>
      </c>
      <c r="D77" s="217" t="s">
        <v>692</v>
      </c>
      <c r="E77" s="131">
        <v>42078</v>
      </c>
      <c r="F77" s="134" t="s">
        <v>370</v>
      </c>
      <c r="G77" s="4">
        <v>32</v>
      </c>
      <c r="H77" s="4">
        <v>0</v>
      </c>
      <c r="I77" s="4"/>
      <c r="J77" s="4"/>
      <c r="K77" s="138">
        <v>1</v>
      </c>
    </row>
    <row r="78" spans="1:11" ht="25.5" hidden="1">
      <c r="A78" s="95" t="s">
        <v>698</v>
      </c>
      <c r="B78" s="4"/>
      <c r="C78" s="81" t="s">
        <v>17</v>
      </c>
      <c r="D78" s="217" t="s">
        <v>692</v>
      </c>
      <c r="E78" s="131">
        <v>42078</v>
      </c>
      <c r="F78" s="134" t="s">
        <v>370</v>
      </c>
      <c r="G78" s="4">
        <v>32</v>
      </c>
      <c r="H78" s="4">
        <v>0</v>
      </c>
      <c r="I78" s="4"/>
      <c r="J78" s="4"/>
      <c r="K78" s="138">
        <v>1</v>
      </c>
    </row>
    <row r="79" spans="1:11" ht="25.5" hidden="1">
      <c r="A79" s="95" t="s">
        <v>138</v>
      </c>
      <c r="B79" s="4"/>
      <c r="C79" s="81" t="s">
        <v>289</v>
      </c>
      <c r="D79" s="217" t="s">
        <v>692</v>
      </c>
      <c r="E79" s="131">
        <v>42078</v>
      </c>
      <c r="F79" s="134" t="s">
        <v>370</v>
      </c>
      <c r="G79" s="4">
        <v>32</v>
      </c>
      <c r="H79" s="4">
        <v>1</v>
      </c>
      <c r="I79" s="4"/>
      <c r="J79" s="4"/>
      <c r="K79" s="138">
        <v>1</v>
      </c>
    </row>
    <row r="80" spans="1:11" ht="25.5" hidden="1">
      <c r="A80" s="95" t="s">
        <v>383</v>
      </c>
      <c r="B80" s="4"/>
      <c r="C80" s="81" t="s">
        <v>17</v>
      </c>
      <c r="D80" s="217" t="s">
        <v>692</v>
      </c>
      <c r="E80" s="131">
        <v>42078</v>
      </c>
      <c r="F80" s="134" t="s">
        <v>370</v>
      </c>
      <c r="G80" s="4">
        <v>38</v>
      </c>
      <c r="H80" s="4">
        <v>4</v>
      </c>
      <c r="I80" s="4">
        <v>1</v>
      </c>
      <c r="J80" s="4"/>
      <c r="K80" s="138">
        <v>1</v>
      </c>
    </row>
    <row r="81" spans="1:11" ht="25.5" hidden="1">
      <c r="A81" s="95" t="s">
        <v>384</v>
      </c>
      <c r="B81" s="4"/>
      <c r="C81" s="81" t="s">
        <v>17</v>
      </c>
      <c r="D81" s="217" t="s">
        <v>692</v>
      </c>
      <c r="E81" s="131">
        <v>42078</v>
      </c>
      <c r="F81" s="134" t="s">
        <v>370</v>
      </c>
      <c r="G81" s="4">
        <v>38</v>
      </c>
      <c r="H81" s="4">
        <v>2</v>
      </c>
      <c r="I81" s="4">
        <v>3</v>
      </c>
      <c r="J81" s="4"/>
      <c r="K81" s="138">
        <v>1</v>
      </c>
    </row>
    <row r="82" spans="1:11" ht="25.5" hidden="1">
      <c r="A82" s="95" t="s">
        <v>380</v>
      </c>
      <c r="B82" s="4"/>
      <c r="C82" s="81" t="s">
        <v>16</v>
      </c>
      <c r="D82" s="217" t="s">
        <v>692</v>
      </c>
      <c r="E82" s="131">
        <v>42078</v>
      </c>
      <c r="F82" s="134" t="s">
        <v>370</v>
      </c>
      <c r="G82" s="4">
        <v>38</v>
      </c>
      <c r="H82" s="4">
        <v>0</v>
      </c>
      <c r="I82" s="4"/>
      <c r="J82" s="4"/>
      <c r="K82" s="138">
        <v>1</v>
      </c>
    </row>
    <row r="83" spans="1:11" ht="25.5" hidden="1">
      <c r="A83" s="231" t="s">
        <v>699</v>
      </c>
      <c r="B83" s="4"/>
      <c r="C83" s="81" t="s">
        <v>17</v>
      </c>
      <c r="D83" s="217" t="s">
        <v>692</v>
      </c>
      <c r="E83" s="131">
        <v>42078</v>
      </c>
      <c r="F83" s="134" t="s">
        <v>370</v>
      </c>
      <c r="G83" s="4">
        <v>38</v>
      </c>
      <c r="H83" s="4">
        <v>2</v>
      </c>
      <c r="I83" s="4"/>
      <c r="J83" s="4"/>
      <c r="K83" s="138">
        <v>1</v>
      </c>
    </row>
    <row r="84" spans="1:11" ht="25.5" hidden="1">
      <c r="A84" s="95" t="s">
        <v>165</v>
      </c>
      <c r="B84" s="4"/>
      <c r="C84" s="5"/>
      <c r="D84" s="217" t="s">
        <v>692</v>
      </c>
      <c r="E84" s="131">
        <v>42078</v>
      </c>
      <c r="F84" s="134" t="s">
        <v>370</v>
      </c>
      <c r="G84" s="4">
        <v>42</v>
      </c>
      <c r="H84" s="4">
        <v>4</v>
      </c>
      <c r="I84" s="4">
        <v>1</v>
      </c>
      <c r="J84" s="4"/>
      <c r="K84" s="138">
        <v>1</v>
      </c>
    </row>
    <row r="85" spans="1:11" ht="25.5" hidden="1">
      <c r="A85" s="95" t="s">
        <v>250</v>
      </c>
      <c r="B85" s="4"/>
      <c r="C85" s="5"/>
      <c r="D85" s="217" t="s">
        <v>692</v>
      </c>
      <c r="E85" s="131">
        <v>42078</v>
      </c>
      <c r="F85" s="134" t="s">
        <v>370</v>
      </c>
      <c r="G85" s="4">
        <v>42</v>
      </c>
      <c r="H85" s="4">
        <v>3</v>
      </c>
      <c r="I85" s="4">
        <v>2</v>
      </c>
      <c r="J85" s="4"/>
      <c r="K85" s="138">
        <v>1</v>
      </c>
    </row>
    <row r="86" spans="1:11" ht="25.5" hidden="1">
      <c r="A86" s="95" t="s">
        <v>52</v>
      </c>
      <c r="B86" s="4"/>
      <c r="C86" s="5"/>
      <c r="D86" s="217" t="s">
        <v>692</v>
      </c>
      <c r="E86" s="131">
        <v>42078</v>
      </c>
      <c r="F86" s="134" t="s">
        <v>370</v>
      </c>
      <c r="G86" s="4">
        <v>42</v>
      </c>
      <c r="H86" s="4">
        <v>2</v>
      </c>
      <c r="I86" s="4">
        <v>3</v>
      </c>
      <c r="J86" s="4"/>
      <c r="K86" s="138">
        <v>1</v>
      </c>
    </row>
    <row r="87" spans="1:11" ht="25.5" hidden="1">
      <c r="A87" s="95" t="s">
        <v>700</v>
      </c>
      <c r="B87" s="4"/>
      <c r="C87" s="5"/>
      <c r="D87" s="217" t="s">
        <v>692</v>
      </c>
      <c r="E87" s="131">
        <v>42078</v>
      </c>
      <c r="F87" s="134" t="s">
        <v>370</v>
      </c>
      <c r="G87" s="4">
        <v>42</v>
      </c>
      <c r="H87" s="4">
        <v>0</v>
      </c>
      <c r="I87" s="4"/>
      <c r="J87" s="4"/>
      <c r="K87" s="138">
        <v>1</v>
      </c>
    </row>
    <row r="88" spans="1:11" ht="25.5" hidden="1">
      <c r="A88" s="95" t="s">
        <v>385</v>
      </c>
      <c r="B88" s="4"/>
      <c r="C88" s="5"/>
      <c r="D88" s="217" t="s">
        <v>692</v>
      </c>
      <c r="E88" s="131">
        <v>42078</v>
      </c>
      <c r="F88" s="134" t="s">
        <v>370</v>
      </c>
      <c r="G88" s="4">
        <v>42</v>
      </c>
      <c r="H88" s="4">
        <v>0</v>
      </c>
      <c r="I88" s="4"/>
      <c r="J88" s="4"/>
      <c r="K88" s="138">
        <v>1</v>
      </c>
    </row>
    <row r="89" spans="1:11" ht="25.5" hidden="1">
      <c r="A89" s="95" t="s">
        <v>350</v>
      </c>
      <c r="B89" s="4"/>
      <c r="C89" s="5"/>
      <c r="D89" s="217" t="s">
        <v>692</v>
      </c>
      <c r="E89" s="131">
        <v>42078</v>
      </c>
      <c r="F89" s="134" t="s">
        <v>370</v>
      </c>
      <c r="G89" s="4">
        <v>46</v>
      </c>
      <c r="H89" s="4">
        <v>4</v>
      </c>
      <c r="I89" s="4">
        <v>1</v>
      </c>
      <c r="J89" s="4"/>
      <c r="K89" s="138">
        <v>1</v>
      </c>
    </row>
    <row r="90" spans="1:11" ht="25.5" hidden="1">
      <c r="A90" s="95" t="s">
        <v>701</v>
      </c>
      <c r="B90" s="4"/>
      <c r="C90" s="5"/>
      <c r="D90" s="217" t="s">
        <v>692</v>
      </c>
      <c r="E90" s="131">
        <v>42078</v>
      </c>
      <c r="F90" s="134" t="s">
        <v>370</v>
      </c>
      <c r="G90" s="4">
        <v>46</v>
      </c>
      <c r="H90" s="4">
        <v>3</v>
      </c>
      <c r="I90" s="4">
        <v>2</v>
      </c>
      <c r="J90" s="4"/>
      <c r="K90" s="138">
        <v>1</v>
      </c>
    </row>
    <row r="91" spans="1:11" ht="25.5" hidden="1">
      <c r="A91" s="95" t="s">
        <v>389</v>
      </c>
      <c r="B91" s="4"/>
      <c r="C91" s="5"/>
      <c r="D91" s="217" t="s">
        <v>692</v>
      </c>
      <c r="E91" s="131">
        <v>42078</v>
      </c>
      <c r="F91" s="134" t="s">
        <v>370</v>
      </c>
      <c r="G91" s="4">
        <v>46</v>
      </c>
      <c r="H91" s="4">
        <v>2</v>
      </c>
      <c r="I91" s="4">
        <v>3</v>
      </c>
      <c r="J91" s="4"/>
      <c r="K91" s="138">
        <v>1</v>
      </c>
    </row>
    <row r="92" spans="1:11" ht="25.5" hidden="1">
      <c r="A92" s="95" t="s">
        <v>702</v>
      </c>
      <c r="B92" s="4"/>
      <c r="C92" s="5"/>
      <c r="D92" s="217" t="s">
        <v>692</v>
      </c>
      <c r="E92" s="131">
        <v>42078</v>
      </c>
      <c r="F92" s="134" t="s">
        <v>370</v>
      </c>
      <c r="G92" s="4">
        <v>46</v>
      </c>
      <c r="H92" s="4">
        <v>1</v>
      </c>
      <c r="I92" s="4"/>
      <c r="J92" s="4"/>
      <c r="K92" s="138">
        <v>1</v>
      </c>
    </row>
    <row r="93" spans="1:11" ht="25.5" hidden="1">
      <c r="A93" s="95" t="s">
        <v>703</v>
      </c>
      <c r="B93" s="4"/>
      <c r="C93" s="5"/>
      <c r="D93" s="217" t="s">
        <v>692</v>
      </c>
      <c r="E93" s="131">
        <v>42078</v>
      </c>
      <c r="F93" s="134" t="s">
        <v>370</v>
      </c>
      <c r="G93" s="4">
        <v>46</v>
      </c>
      <c r="H93" s="4">
        <v>0</v>
      </c>
      <c r="I93" s="4"/>
      <c r="J93" s="4"/>
      <c r="K93" s="138">
        <v>1</v>
      </c>
    </row>
    <row r="94" spans="1:11" ht="25.5" hidden="1">
      <c r="A94" s="95" t="s">
        <v>704</v>
      </c>
      <c r="B94" s="4"/>
      <c r="C94" s="5"/>
      <c r="D94" s="217" t="s">
        <v>692</v>
      </c>
      <c r="E94" s="131">
        <v>42078</v>
      </c>
      <c r="F94" s="134" t="s">
        <v>370</v>
      </c>
      <c r="G94" s="4">
        <v>50</v>
      </c>
      <c r="H94" s="4">
        <v>0</v>
      </c>
      <c r="I94" s="4"/>
      <c r="J94" s="4"/>
      <c r="K94" s="138">
        <v>1</v>
      </c>
    </row>
    <row r="95" spans="1:11" ht="25.5" hidden="1">
      <c r="A95" s="95" t="s">
        <v>705</v>
      </c>
      <c r="B95" s="4"/>
      <c r="C95" s="5"/>
      <c r="D95" s="217" t="s">
        <v>692</v>
      </c>
      <c r="E95" s="131">
        <v>42078</v>
      </c>
      <c r="F95" s="134" t="s">
        <v>370</v>
      </c>
      <c r="G95" s="4">
        <v>50</v>
      </c>
      <c r="H95" s="4">
        <v>3</v>
      </c>
      <c r="I95" s="4">
        <v>1</v>
      </c>
      <c r="J95" s="4"/>
      <c r="K95" s="138">
        <v>1</v>
      </c>
    </row>
    <row r="96" spans="1:11" ht="25.5" hidden="1">
      <c r="A96" s="95" t="s">
        <v>706</v>
      </c>
      <c r="B96" s="4"/>
      <c r="C96" s="5"/>
      <c r="D96" s="217" t="s">
        <v>692</v>
      </c>
      <c r="E96" s="131">
        <v>42078</v>
      </c>
      <c r="F96" s="134" t="s">
        <v>370</v>
      </c>
      <c r="G96" s="4">
        <v>50</v>
      </c>
      <c r="H96" s="4">
        <v>2</v>
      </c>
      <c r="I96" s="4">
        <v>2</v>
      </c>
      <c r="J96" s="4"/>
      <c r="K96" s="138">
        <v>1</v>
      </c>
    </row>
    <row r="97" spans="1:11" ht="25.5" hidden="1">
      <c r="A97" s="95" t="s">
        <v>405</v>
      </c>
      <c r="B97" s="4"/>
      <c r="C97" s="5"/>
      <c r="D97" s="217" t="s">
        <v>692</v>
      </c>
      <c r="E97" s="131">
        <v>42078</v>
      </c>
      <c r="F97" s="134" t="s">
        <v>370</v>
      </c>
      <c r="G97" s="4">
        <v>50</v>
      </c>
      <c r="H97" s="4">
        <v>1</v>
      </c>
      <c r="I97" s="4">
        <v>3</v>
      </c>
      <c r="J97" s="4"/>
      <c r="K97" s="138">
        <v>1</v>
      </c>
    </row>
    <row r="98" spans="1:11" ht="25.5" hidden="1">
      <c r="A98" s="95" t="s">
        <v>631</v>
      </c>
      <c r="B98" s="4"/>
      <c r="C98" s="5"/>
      <c r="D98" s="217" t="s">
        <v>692</v>
      </c>
      <c r="E98" s="131">
        <v>42078</v>
      </c>
      <c r="F98" s="134" t="s">
        <v>370</v>
      </c>
      <c r="G98" s="4">
        <v>54</v>
      </c>
      <c r="H98" s="4">
        <v>4</v>
      </c>
      <c r="I98" s="4">
        <v>1</v>
      </c>
      <c r="J98" s="4"/>
      <c r="K98" s="138">
        <v>1</v>
      </c>
    </row>
    <row r="99" spans="1:11" ht="25.5" hidden="1">
      <c r="A99" s="95" t="s">
        <v>559</v>
      </c>
      <c r="B99" s="4"/>
      <c r="C99" s="5"/>
      <c r="D99" s="217" t="s">
        <v>692</v>
      </c>
      <c r="E99" s="131">
        <v>42078</v>
      </c>
      <c r="F99" s="134" t="s">
        <v>370</v>
      </c>
      <c r="G99" s="4">
        <v>54</v>
      </c>
      <c r="H99" s="4">
        <v>3</v>
      </c>
      <c r="I99" s="4">
        <v>2</v>
      </c>
      <c r="J99" s="4"/>
      <c r="K99" s="138">
        <v>1</v>
      </c>
    </row>
    <row r="100" spans="1:11" ht="25.5" hidden="1">
      <c r="A100" s="95" t="s">
        <v>379</v>
      </c>
      <c r="B100" s="4"/>
      <c r="C100" s="5"/>
      <c r="D100" s="217" t="s">
        <v>692</v>
      </c>
      <c r="E100" s="131">
        <v>42078</v>
      </c>
      <c r="F100" s="134" t="s">
        <v>370</v>
      </c>
      <c r="G100" s="4">
        <v>54</v>
      </c>
      <c r="H100" s="4">
        <v>2</v>
      </c>
      <c r="I100" s="4">
        <v>3</v>
      </c>
      <c r="J100" s="4"/>
      <c r="K100" s="138">
        <v>1</v>
      </c>
    </row>
    <row r="101" spans="1:11" ht="25.5" hidden="1">
      <c r="A101" s="95" t="s">
        <v>378</v>
      </c>
      <c r="B101" s="4"/>
      <c r="C101" s="5"/>
      <c r="D101" s="217" t="s">
        <v>692</v>
      </c>
      <c r="E101" s="131">
        <v>42078</v>
      </c>
      <c r="F101" s="134" t="s">
        <v>370</v>
      </c>
      <c r="G101" s="4">
        <v>54</v>
      </c>
      <c r="H101" s="4">
        <v>1</v>
      </c>
      <c r="I101" s="4">
        <v>3</v>
      </c>
      <c r="J101" s="4"/>
      <c r="K101" s="138">
        <v>1</v>
      </c>
    </row>
    <row r="102" spans="1:11" ht="25.5" hidden="1">
      <c r="A102" s="95" t="s">
        <v>560</v>
      </c>
      <c r="B102" s="4"/>
      <c r="C102" s="5"/>
      <c r="D102" s="217" t="s">
        <v>692</v>
      </c>
      <c r="E102" s="131">
        <v>42078</v>
      </c>
      <c r="F102" s="134" t="s">
        <v>370</v>
      </c>
      <c r="G102" s="4">
        <v>54</v>
      </c>
      <c r="H102" s="4">
        <v>0</v>
      </c>
      <c r="I102" s="4"/>
      <c r="J102" s="4"/>
      <c r="K102" s="138">
        <v>1</v>
      </c>
    </row>
    <row r="103" spans="1:11" ht="25.5" hidden="1">
      <c r="A103" s="95" t="s">
        <v>707</v>
      </c>
      <c r="B103" s="4"/>
      <c r="C103" s="5"/>
      <c r="D103" s="217" t="s">
        <v>692</v>
      </c>
      <c r="E103" s="131">
        <v>42078</v>
      </c>
      <c r="F103" s="134" t="s">
        <v>370</v>
      </c>
      <c r="G103" s="4">
        <v>60</v>
      </c>
      <c r="H103" s="4">
        <v>4</v>
      </c>
      <c r="I103" s="4">
        <v>1</v>
      </c>
      <c r="J103" s="4"/>
      <c r="K103" s="138">
        <v>1</v>
      </c>
    </row>
    <row r="104" spans="1:11" ht="25.5" hidden="1">
      <c r="A104" s="95" t="s">
        <v>55</v>
      </c>
      <c r="B104" s="4"/>
      <c r="C104" s="5"/>
      <c r="D104" s="217" t="s">
        <v>692</v>
      </c>
      <c r="E104" s="131">
        <v>42078</v>
      </c>
      <c r="F104" s="134" t="s">
        <v>370</v>
      </c>
      <c r="G104" s="4">
        <v>60</v>
      </c>
      <c r="H104" s="4">
        <v>4</v>
      </c>
      <c r="I104" s="4">
        <v>2</v>
      </c>
      <c r="J104" s="4"/>
      <c r="K104" s="138">
        <v>1</v>
      </c>
    </row>
    <row r="105" spans="1:11" ht="25.5" hidden="1">
      <c r="A105" s="95" t="s">
        <v>632</v>
      </c>
      <c r="B105" s="4"/>
      <c r="C105" s="5"/>
      <c r="D105" s="217" t="s">
        <v>692</v>
      </c>
      <c r="E105" s="131">
        <v>42078</v>
      </c>
      <c r="F105" s="134" t="s">
        <v>370</v>
      </c>
      <c r="G105" s="4">
        <v>60</v>
      </c>
      <c r="H105" s="4">
        <v>3</v>
      </c>
      <c r="I105" s="4">
        <v>3</v>
      </c>
      <c r="J105" s="4"/>
      <c r="K105" s="138">
        <v>1</v>
      </c>
    </row>
    <row r="106" spans="1:11" ht="25.5" hidden="1">
      <c r="A106" s="95" t="s">
        <v>171</v>
      </c>
      <c r="B106" s="4"/>
      <c r="C106" s="5"/>
      <c r="D106" s="217" t="s">
        <v>692</v>
      </c>
      <c r="E106" s="131">
        <v>42078</v>
      </c>
      <c r="F106" s="134" t="s">
        <v>370</v>
      </c>
      <c r="G106" s="4">
        <v>60</v>
      </c>
      <c r="H106" s="4">
        <v>2</v>
      </c>
      <c r="I106" s="4"/>
      <c r="J106" s="4"/>
      <c r="K106" s="138">
        <v>1</v>
      </c>
    </row>
    <row r="107" spans="1:11" ht="25.5" hidden="1">
      <c r="A107" s="95" t="s">
        <v>387</v>
      </c>
      <c r="B107" s="4"/>
      <c r="C107" s="5"/>
      <c r="D107" s="217" t="s">
        <v>692</v>
      </c>
      <c r="E107" s="131">
        <v>42078</v>
      </c>
      <c r="F107" s="134" t="s">
        <v>370</v>
      </c>
      <c r="G107" s="4">
        <v>60</v>
      </c>
      <c r="H107" s="4">
        <v>0</v>
      </c>
      <c r="I107" s="4"/>
      <c r="J107" s="4"/>
      <c r="K107" s="138">
        <v>1</v>
      </c>
    </row>
    <row r="108" spans="1:11" ht="25.5" hidden="1">
      <c r="A108" s="95" t="s">
        <v>53</v>
      </c>
      <c r="B108" s="4"/>
      <c r="C108" s="5"/>
      <c r="D108" s="217" t="s">
        <v>692</v>
      </c>
      <c r="E108" s="131">
        <v>42078</v>
      </c>
      <c r="F108" s="134" t="s">
        <v>370</v>
      </c>
      <c r="G108" s="4">
        <v>60</v>
      </c>
      <c r="H108" s="4">
        <v>0</v>
      </c>
      <c r="I108" s="4"/>
      <c r="J108" s="4"/>
      <c r="K108" s="138">
        <v>1</v>
      </c>
    </row>
    <row r="109" spans="1:11" ht="25.5" hidden="1">
      <c r="A109" s="95" t="s">
        <v>708</v>
      </c>
      <c r="B109" s="4"/>
      <c r="C109" s="5"/>
      <c r="D109" s="217" t="s">
        <v>692</v>
      </c>
      <c r="E109" s="131">
        <v>42078</v>
      </c>
      <c r="F109" s="134" t="s">
        <v>370</v>
      </c>
      <c r="G109" s="95" t="s">
        <v>601</v>
      </c>
      <c r="H109" s="4">
        <v>3</v>
      </c>
      <c r="I109" s="4">
        <v>1</v>
      </c>
      <c r="J109" s="4"/>
      <c r="K109" s="138">
        <v>1</v>
      </c>
    </row>
    <row r="110" spans="1:11" ht="25.5" hidden="1">
      <c r="A110" s="95" t="s">
        <v>709</v>
      </c>
      <c r="B110" s="4"/>
      <c r="C110" s="5"/>
      <c r="D110" s="217" t="s">
        <v>692</v>
      </c>
      <c r="E110" s="131">
        <v>42078</v>
      </c>
      <c r="F110" s="134" t="s">
        <v>370</v>
      </c>
      <c r="G110" s="95" t="s">
        <v>601</v>
      </c>
      <c r="H110" s="4">
        <v>3</v>
      </c>
      <c r="I110" s="4">
        <v>2</v>
      </c>
      <c r="J110" s="4"/>
      <c r="K110" s="138">
        <v>1</v>
      </c>
    </row>
    <row r="111" spans="1:11" ht="25.5" hidden="1">
      <c r="A111" s="95" t="s">
        <v>710</v>
      </c>
      <c r="B111" s="4"/>
      <c r="C111" s="81" t="s">
        <v>289</v>
      </c>
      <c r="D111" s="217" t="s">
        <v>692</v>
      </c>
      <c r="E111" s="131">
        <v>42078</v>
      </c>
      <c r="F111" s="134" t="s">
        <v>370</v>
      </c>
      <c r="G111" s="95" t="s">
        <v>601</v>
      </c>
      <c r="H111" s="4">
        <v>3</v>
      </c>
      <c r="I111" s="4">
        <v>3</v>
      </c>
      <c r="J111" s="4"/>
      <c r="K111" s="138">
        <v>1</v>
      </c>
    </row>
    <row r="112" spans="1:11" ht="25.5" hidden="1">
      <c r="A112" s="95" t="s">
        <v>630</v>
      </c>
      <c r="B112" s="4"/>
      <c r="C112" s="81" t="s">
        <v>289</v>
      </c>
      <c r="D112" s="217" t="s">
        <v>692</v>
      </c>
      <c r="E112" s="131">
        <v>42078</v>
      </c>
      <c r="F112" s="134" t="s">
        <v>370</v>
      </c>
      <c r="G112" s="95" t="s">
        <v>601</v>
      </c>
      <c r="H112" s="4">
        <v>2</v>
      </c>
      <c r="I112" s="4"/>
      <c r="J112" s="4"/>
      <c r="K112" s="138">
        <v>1</v>
      </c>
    </row>
    <row r="113" spans="1:11" ht="25.5" hidden="1">
      <c r="A113" s="95" t="s">
        <v>711</v>
      </c>
      <c r="B113" s="4"/>
      <c r="C113" s="81" t="s">
        <v>16</v>
      </c>
      <c r="D113" s="217" t="s">
        <v>692</v>
      </c>
      <c r="E113" s="131">
        <v>42078</v>
      </c>
      <c r="F113" s="134" t="s">
        <v>370</v>
      </c>
      <c r="G113" s="95" t="s">
        <v>601</v>
      </c>
      <c r="H113" s="4">
        <v>0</v>
      </c>
      <c r="I113" s="4"/>
      <c r="J113" s="4"/>
      <c r="K113" s="138">
        <v>1</v>
      </c>
    </row>
    <row r="114" spans="1:11" ht="25.5" hidden="1">
      <c r="A114" s="95" t="s">
        <v>561</v>
      </c>
      <c r="B114" s="4"/>
      <c r="C114" s="81" t="s">
        <v>17</v>
      </c>
      <c r="D114" s="217" t="s">
        <v>692</v>
      </c>
      <c r="E114" s="131">
        <v>42078</v>
      </c>
      <c r="F114" s="134" t="s">
        <v>370</v>
      </c>
      <c r="G114" s="95" t="s">
        <v>601</v>
      </c>
      <c r="H114" s="4">
        <v>0</v>
      </c>
      <c r="I114" s="4"/>
      <c r="J114" s="4"/>
      <c r="K114" s="138">
        <v>1</v>
      </c>
    </row>
    <row r="115" spans="1:11" ht="25.5" hidden="1">
      <c r="A115" s="95" t="s">
        <v>388</v>
      </c>
      <c r="B115" s="4"/>
      <c r="C115" s="81" t="s">
        <v>16</v>
      </c>
      <c r="D115" s="217" t="s">
        <v>692</v>
      </c>
      <c r="E115" s="131">
        <v>42078</v>
      </c>
      <c r="F115" s="134" t="s">
        <v>370</v>
      </c>
      <c r="G115" s="95" t="s">
        <v>601</v>
      </c>
      <c r="H115" s="4">
        <v>2</v>
      </c>
      <c r="I115" s="4">
        <v>1</v>
      </c>
      <c r="J115" s="4"/>
      <c r="K115" s="138">
        <v>1</v>
      </c>
    </row>
    <row r="116" spans="1:11" ht="31.5" hidden="1">
      <c r="A116" s="170" t="s">
        <v>166</v>
      </c>
      <c r="B116" s="170"/>
      <c r="C116" s="232" t="s">
        <v>15</v>
      </c>
      <c r="D116" s="233" t="s">
        <v>713</v>
      </c>
      <c r="E116" s="168">
        <v>42086</v>
      </c>
      <c r="F116" s="169" t="s">
        <v>364</v>
      </c>
      <c r="G116" s="170">
        <v>50</v>
      </c>
      <c r="H116" s="170">
        <v>1</v>
      </c>
      <c r="I116" s="170"/>
      <c r="J116" s="170">
        <v>5</v>
      </c>
      <c r="K116" s="138">
        <v>1</v>
      </c>
    </row>
    <row r="117" spans="1:11" ht="31.5" hidden="1">
      <c r="A117" s="170" t="s">
        <v>714</v>
      </c>
      <c r="B117" s="170"/>
      <c r="C117" s="232" t="s">
        <v>15</v>
      </c>
      <c r="D117" s="233" t="s">
        <v>713</v>
      </c>
      <c r="E117" s="168">
        <v>42086</v>
      </c>
      <c r="F117" s="169" t="s">
        <v>364</v>
      </c>
      <c r="G117" s="170">
        <v>54</v>
      </c>
      <c r="H117" s="170">
        <v>1</v>
      </c>
      <c r="I117" s="170"/>
      <c r="J117" s="170">
        <v>5</v>
      </c>
      <c r="K117" s="138">
        <v>1</v>
      </c>
    </row>
    <row r="118" spans="1:11" ht="31.5" hidden="1">
      <c r="A118" s="170" t="s">
        <v>57</v>
      </c>
      <c r="B118" s="170"/>
      <c r="C118" s="232" t="s">
        <v>15</v>
      </c>
      <c r="D118" s="233" t="s">
        <v>713</v>
      </c>
      <c r="E118" s="168">
        <v>42086</v>
      </c>
      <c r="F118" s="169" t="s">
        <v>364</v>
      </c>
      <c r="G118" s="170">
        <v>42</v>
      </c>
      <c r="H118" s="170">
        <v>1</v>
      </c>
      <c r="I118" s="170"/>
      <c r="J118" s="170">
        <v>5</v>
      </c>
      <c r="K118" s="138">
        <v>1</v>
      </c>
    </row>
    <row r="119" spans="1:11" ht="26.25" hidden="1">
      <c r="A119" s="95" t="s">
        <v>716</v>
      </c>
      <c r="B119" s="4"/>
      <c r="C119" s="81" t="s">
        <v>289</v>
      </c>
      <c r="D119" s="130" t="s">
        <v>715</v>
      </c>
      <c r="E119" s="131">
        <v>42098</v>
      </c>
      <c r="F119" s="134" t="s">
        <v>370</v>
      </c>
      <c r="G119" s="4">
        <v>23</v>
      </c>
      <c r="H119" s="4">
        <v>1</v>
      </c>
      <c r="I119" s="4">
        <v>2</v>
      </c>
      <c r="J119" s="4">
        <v>10</v>
      </c>
      <c r="K119" s="112">
        <v>1</v>
      </c>
    </row>
    <row r="120" spans="1:11" ht="26.25" hidden="1">
      <c r="A120" s="95" t="s">
        <v>555</v>
      </c>
      <c r="B120" s="4"/>
      <c r="C120" s="81" t="s">
        <v>16</v>
      </c>
      <c r="D120" s="130" t="s">
        <v>715</v>
      </c>
      <c r="E120" s="131">
        <v>42098</v>
      </c>
      <c r="F120" s="134" t="s">
        <v>370</v>
      </c>
      <c r="G120" s="4">
        <v>26</v>
      </c>
      <c r="H120" s="4">
        <v>2</v>
      </c>
      <c r="I120" s="4">
        <v>3</v>
      </c>
      <c r="J120" s="4">
        <v>5</v>
      </c>
      <c r="K120" s="112">
        <v>1</v>
      </c>
    </row>
    <row r="121" spans="1:11" ht="26.25" hidden="1">
      <c r="A121" s="95" t="s">
        <v>553</v>
      </c>
      <c r="B121" s="4"/>
      <c r="C121" s="81" t="s">
        <v>17</v>
      </c>
      <c r="D121" s="130" t="s">
        <v>715</v>
      </c>
      <c r="E121" s="131">
        <v>42098</v>
      </c>
      <c r="F121" s="134" t="s">
        <v>370</v>
      </c>
      <c r="G121" s="4">
        <v>26</v>
      </c>
      <c r="H121" s="4">
        <v>0</v>
      </c>
      <c r="I121" s="4"/>
      <c r="J121" s="4"/>
      <c r="K121" s="112">
        <v>1</v>
      </c>
    </row>
    <row r="122" spans="1:11" ht="26.25" hidden="1">
      <c r="A122" s="95" t="s">
        <v>51</v>
      </c>
      <c r="B122" s="4"/>
      <c r="C122" s="81" t="s">
        <v>15</v>
      </c>
      <c r="D122" s="130" t="s">
        <v>715</v>
      </c>
      <c r="E122" s="131">
        <v>42098</v>
      </c>
      <c r="F122" s="134" t="s">
        <v>370</v>
      </c>
      <c r="G122" s="4">
        <v>29</v>
      </c>
      <c r="H122" s="4">
        <v>1</v>
      </c>
      <c r="I122" s="4">
        <v>3</v>
      </c>
      <c r="J122" s="4">
        <v>5</v>
      </c>
      <c r="K122" s="112">
        <v>1</v>
      </c>
    </row>
    <row r="123" spans="1:11" ht="26.25" hidden="1">
      <c r="A123" s="95" t="s">
        <v>381</v>
      </c>
      <c r="B123" s="4">
        <v>2004</v>
      </c>
      <c r="C123" s="81" t="s">
        <v>289</v>
      </c>
      <c r="D123" s="130" t="s">
        <v>715</v>
      </c>
      <c r="E123" s="131">
        <v>42098</v>
      </c>
      <c r="F123" s="134" t="s">
        <v>370</v>
      </c>
      <c r="G123" s="4">
        <v>32</v>
      </c>
      <c r="H123" s="4">
        <v>1</v>
      </c>
      <c r="I123" s="4">
        <v>3</v>
      </c>
      <c r="J123" s="4">
        <v>5</v>
      </c>
      <c r="K123" s="112">
        <v>1</v>
      </c>
    </row>
    <row r="124" spans="1:11" ht="26.25" hidden="1">
      <c r="A124" s="95" t="s">
        <v>50</v>
      </c>
      <c r="B124" s="4"/>
      <c r="C124" s="81" t="s">
        <v>15</v>
      </c>
      <c r="D124" s="130" t="s">
        <v>715</v>
      </c>
      <c r="E124" s="131">
        <v>42098</v>
      </c>
      <c r="F124" s="134" t="s">
        <v>370</v>
      </c>
      <c r="G124" s="4">
        <v>32</v>
      </c>
      <c r="H124" s="4">
        <v>1</v>
      </c>
      <c r="I124" s="4"/>
      <c r="J124" s="4"/>
      <c r="K124" s="112">
        <v>1</v>
      </c>
    </row>
    <row r="125" spans="1:11" ht="26.25" hidden="1">
      <c r="A125" s="95" t="s">
        <v>165</v>
      </c>
      <c r="B125" s="4"/>
      <c r="C125" s="81" t="s">
        <v>15</v>
      </c>
      <c r="D125" s="130" t="s">
        <v>715</v>
      </c>
      <c r="E125" s="131">
        <v>42098</v>
      </c>
      <c r="F125" s="134" t="s">
        <v>370</v>
      </c>
      <c r="G125" s="4">
        <v>35</v>
      </c>
      <c r="H125" s="4">
        <v>3</v>
      </c>
      <c r="I125" s="4">
        <v>1</v>
      </c>
      <c r="J125" s="4">
        <v>15</v>
      </c>
      <c r="K125" s="112">
        <v>1</v>
      </c>
    </row>
    <row r="126" spans="1:11" ht="26.25" hidden="1">
      <c r="A126" s="95" t="s">
        <v>250</v>
      </c>
      <c r="B126" s="4"/>
      <c r="C126" s="81" t="s">
        <v>15</v>
      </c>
      <c r="D126" s="130" t="s">
        <v>715</v>
      </c>
      <c r="E126" s="131">
        <v>42098</v>
      </c>
      <c r="F126" s="134" t="s">
        <v>370</v>
      </c>
      <c r="G126" s="4">
        <v>38</v>
      </c>
      <c r="H126" s="4">
        <v>0</v>
      </c>
      <c r="I126" s="4"/>
      <c r="J126" s="4"/>
      <c r="K126" s="112">
        <v>1</v>
      </c>
    </row>
    <row r="127" spans="1:11" ht="26.25" hidden="1">
      <c r="A127" s="95" t="s">
        <v>288</v>
      </c>
      <c r="B127" s="4"/>
      <c r="C127" s="81" t="s">
        <v>16</v>
      </c>
      <c r="D127" s="130" t="s">
        <v>715</v>
      </c>
      <c r="E127" s="131">
        <v>42098</v>
      </c>
      <c r="F127" s="134" t="s">
        <v>370</v>
      </c>
      <c r="G127" s="4">
        <v>38</v>
      </c>
      <c r="H127" s="4">
        <v>0</v>
      </c>
      <c r="I127" s="4"/>
      <c r="J127" s="4"/>
      <c r="K127" s="112">
        <v>1</v>
      </c>
    </row>
    <row r="128" spans="1:11" ht="26.25" hidden="1">
      <c r="A128" s="95" t="s">
        <v>717</v>
      </c>
      <c r="B128" s="4"/>
      <c r="C128" s="81" t="s">
        <v>16</v>
      </c>
      <c r="D128" s="130" t="s">
        <v>715</v>
      </c>
      <c r="E128" s="131">
        <v>42098</v>
      </c>
      <c r="F128" s="134" t="s">
        <v>370</v>
      </c>
      <c r="G128" s="4">
        <v>38</v>
      </c>
      <c r="H128" s="4">
        <v>0</v>
      </c>
      <c r="I128" s="4"/>
      <c r="J128" s="4"/>
      <c r="K128" s="112">
        <v>1</v>
      </c>
    </row>
    <row r="129" spans="1:11" ht="26.25" hidden="1">
      <c r="A129" s="95" t="s">
        <v>257</v>
      </c>
      <c r="B129" s="4"/>
      <c r="C129" s="81" t="s">
        <v>15</v>
      </c>
      <c r="D129" s="130" t="s">
        <v>715</v>
      </c>
      <c r="E129" s="131">
        <v>42098</v>
      </c>
      <c r="F129" s="134" t="s">
        <v>370</v>
      </c>
      <c r="G129" s="4">
        <v>38</v>
      </c>
      <c r="H129" s="4">
        <v>4</v>
      </c>
      <c r="I129" s="4">
        <v>1</v>
      </c>
      <c r="J129" s="4">
        <v>15</v>
      </c>
      <c r="K129" s="112">
        <v>1</v>
      </c>
    </row>
    <row r="130" spans="1:11" ht="26.25" hidden="1">
      <c r="A130" s="95" t="s">
        <v>52</v>
      </c>
      <c r="B130" s="4"/>
      <c r="C130" s="81" t="s">
        <v>17</v>
      </c>
      <c r="D130" s="130" t="s">
        <v>715</v>
      </c>
      <c r="E130" s="131">
        <v>42098</v>
      </c>
      <c r="F130" s="134" t="s">
        <v>370</v>
      </c>
      <c r="G130" s="4">
        <v>38</v>
      </c>
      <c r="H130" s="4">
        <v>0</v>
      </c>
      <c r="I130" s="4"/>
      <c r="J130" s="4"/>
      <c r="K130" s="112">
        <v>1</v>
      </c>
    </row>
    <row r="131" spans="1:11" ht="26.25" hidden="1">
      <c r="A131" s="95" t="s">
        <v>168</v>
      </c>
      <c r="B131" s="4"/>
      <c r="C131" s="81" t="s">
        <v>16</v>
      </c>
      <c r="D131" s="130" t="s">
        <v>715</v>
      </c>
      <c r="E131" s="131">
        <v>42098</v>
      </c>
      <c r="F131" s="134" t="s">
        <v>370</v>
      </c>
      <c r="G131" s="4">
        <v>42</v>
      </c>
      <c r="H131" s="4">
        <v>0</v>
      </c>
      <c r="I131" s="4"/>
      <c r="J131" s="4"/>
      <c r="K131" s="112">
        <v>1</v>
      </c>
    </row>
    <row r="132" spans="1:11" ht="26.25" hidden="1">
      <c r="A132" s="95" t="s">
        <v>349</v>
      </c>
      <c r="B132" s="4"/>
      <c r="C132" s="81" t="s">
        <v>289</v>
      </c>
      <c r="D132" s="130" t="s">
        <v>715</v>
      </c>
      <c r="E132" s="131">
        <v>42098</v>
      </c>
      <c r="F132" s="134" t="s">
        <v>370</v>
      </c>
      <c r="G132" s="4">
        <v>46</v>
      </c>
      <c r="H132" s="4">
        <v>0</v>
      </c>
      <c r="I132" s="4"/>
      <c r="J132" s="4"/>
      <c r="K132" s="112">
        <v>1</v>
      </c>
    </row>
    <row r="133" spans="1:11" ht="26.25" hidden="1">
      <c r="A133" s="95" t="s">
        <v>389</v>
      </c>
      <c r="B133" s="4"/>
      <c r="C133" s="81" t="s">
        <v>16</v>
      </c>
      <c r="D133" s="130" t="s">
        <v>715</v>
      </c>
      <c r="E133" s="131">
        <v>42098</v>
      </c>
      <c r="F133" s="134" t="s">
        <v>370</v>
      </c>
      <c r="G133" s="4">
        <v>46</v>
      </c>
      <c r="H133" s="4">
        <v>0</v>
      </c>
      <c r="I133" s="4"/>
      <c r="J133" s="4"/>
      <c r="K133" s="112">
        <v>1</v>
      </c>
    </row>
    <row r="134" spans="1:11" ht="26.25" hidden="1">
      <c r="A134" s="95" t="s">
        <v>57</v>
      </c>
      <c r="B134" s="4"/>
      <c r="C134" s="81" t="s">
        <v>15</v>
      </c>
      <c r="D134" s="130" t="s">
        <v>715</v>
      </c>
      <c r="E134" s="131">
        <v>42098</v>
      </c>
      <c r="F134" s="134" t="s">
        <v>370</v>
      </c>
      <c r="G134" s="4">
        <v>46</v>
      </c>
      <c r="H134" s="4">
        <v>3</v>
      </c>
      <c r="I134" s="4">
        <v>3</v>
      </c>
      <c r="J134" s="4">
        <v>5</v>
      </c>
      <c r="K134" s="112">
        <v>1</v>
      </c>
    </row>
    <row r="135" spans="1:11" ht="26.25" hidden="1">
      <c r="A135" s="95" t="s">
        <v>338</v>
      </c>
      <c r="B135" s="4"/>
      <c r="C135" s="81" t="s">
        <v>16</v>
      </c>
      <c r="D135" s="130" t="s">
        <v>715</v>
      </c>
      <c r="E135" s="131">
        <v>42098</v>
      </c>
      <c r="F135" s="134" t="s">
        <v>370</v>
      </c>
      <c r="G135" s="4">
        <v>46</v>
      </c>
      <c r="H135" s="4">
        <v>2</v>
      </c>
      <c r="I135" s="4"/>
      <c r="J135" s="4"/>
      <c r="K135" s="112">
        <v>1</v>
      </c>
    </row>
    <row r="136" spans="1:11" ht="26.25" hidden="1">
      <c r="A136" s="95" t="s">
        <v>350</v>
      </c>
      <c r="B136" s="4"/>
      <c r="C136" s="81" t="s">
        <v>16</v>
      </c>
      <c r="D136" s="130" t="s">
        <v>715</v>
      </c>
      <c r="E136" s="131">
        <v>42098</v>
      </c>
      <c r="F136" s="134" t="s">
        <v>370</v>
      </c>
      <c r="G136" s="4">
        <v>46</v>
      </c>
      <c r="H136" s="4">
        <v>0</v>
      </c>
      <c r="I136" s="4"/>
      <c r="J136" s="4"/>
      <c r="K136" s="112">
        <v>1</v>
      </c>
    </row>
    <row r="137" spans="1:11" ht="26.25" hidden="1">
      <c r="A137" s="95" t="s">
        <v>377</v>
      </c>
      <c r="B137" s="4"/>
      <c r="C137" s="81" t="s">
        <v>289</v>
      </c>
      <c r="D137" s="130" t="s">
        <v>715</v>
      </c>
      <c r="E137" s="131">
        <v>42098</v>
      </c>
      <c r="F137" s="134" t="s">
        <v>370</v>
      </c>
      <c r="G137" s="4">
        <v>46</v>
      </c>
      <c r="H137" s="4">
        <v>0</v>
      </c>
      <c r="I137" s="4"/>
      <c r="J137" s="4"/>
      <c r="K137" s="112">
        <v>1</v>
      </c>
    </row>
    <row r="138" spans="1:11" ht="26.25" hidden="1">
      <c r="A138" s="95" t="s">
        <v>166</v>
      </c>
      <c r="B138" s="4"/>
      <c r="C138" s="81" t="s">
        <v>15</v>
      </c>
      <c r="D138" s="130" t="s">
        <v>715</v>
      </c>
      <c r="E138" s="131">
        <v>42098</v>
      </c>
      <c r="F138" s="134" t="s">
        <v>370</v>
      </c>
      <c r="G138" s="4">
        <v>50</v>
      </c>
      <c r="H138" s="4">
        <v>2</v>
      </c>
      <c r="I138" s="4">
        <v>1</v>
      </c>
      <c r="J138" s="4">
        <v>15</v>
      </c>
      <c r="K138" s="112">
        <v>1</v>
      </c>
    </row>
    <row r="139" spans="1:11" ht="26.25" hidden="1">
      <c r="A139" s="95" t="s">
        <v>718</v>
      </c>
      <c r="B139" s="4"/>
      <c r="C139" s="81" t="s">
        <v>15</v>
      </c>
      <c r="D139" s="130" t="s">
        <v>715</v>
      </c>
      <c r="E139" s="131">
        <v>42098</v>
      </c>
      <c r="F139" s="134" t="s">
        <v>370</v>
      </c>
      <c r="G139" s="4">
        <v>50</v>
      </c>
      <c r="H139" s="4">
        <v>2</v>
      </c>
      <c r="I139" s="4">
        <v>3</v>
      </c>
      <c r="J139" s="4">
        <v>5</v>
      </c>
      <c r="K139" s="112">
        <v>1</v>
      </c>
    </row>
    <row r="140" spans="1:11" ht="26.25" hidden="1">
      <c r="A140" s="95" t="s">
        <v>223</v>
      </c>
      <c r="B140" s="4"/>
      <c r="C140" s="81" t="s">
        <v>15</v>
      </c>
      <c r="D140" s="130" t="s">
        <v>715</v>
      </c>
      <c r="E140" s="131">
        <v>42098</v>
      </c>
      <c r="F140" s="134" t="s">
        <v>370</v>
      </c>
      <c r="G140" s="4">
        <v>54</v>
      </c>
      <c r="H140" s="4">
        <v>2</v>
      </c>
      <c r="I140" s="4">
        <v>1</v>
      </c>
      <c r="J140" s="4">
        <v>15</v>
      </c>
      <c r="K140" s="112">
        <v>1</v>
      </c>
    </row>
    <row r="141" spans="1:11" ht="26.25" hidden="1">
      <c r="A141" s="95" t="s">
        <v>714</v>
      </c>
      <c r="B141" s="4"/>
      <c r="C141" s="81" t="s">
        <v>15</v>
      </c>
      <c r="D141" s="130" t="s">
        <v>715</v>
      </c>
      <c r="E141" s="131">
        <v>42098</v>
      </c>
      <c r="F141" s="134" t="s">
        <v>370</v>
      </c>
      <c r="G141" s="4">
        <v>54</v>
      </c>
      <c r="H141" s="4">
        <v>2</v>
      </c>
      <c r="I141" s="4">
        <v>1</v>
      </c>
      <c r="J141" s="4">
        <v>15</v>
      </c>
      <c r="K141" s="112">
        <v>1</v>
      </c>
    </row>
    <row r="142" spans="1:11" ht="26.25" hidden="1">
      <c r="A142" s="95" t="s">
        <v>200</v>
      </c>
      <c r="B142" s="4"/>
      <c r="C142" s="81" t="s">
        <v>15</v>
      </c>
      <c r="D142" s="130" t="s">
        <v>715</v>
      </c>
      <c r="E142" s="131">
        <v>42098</v>
      </c>
      <c r="F142" s="134" t="s">
        <v>370</v>
      </c>
      <c r="G142" s="4">
        <v>58</v>
      </c>
      <c r="H142" s="4">
        <v>3</v>
      </c>
      <c r="I142" s="4">
        <v>1</v>
      </c>
      <c r="J142" s="4">
        <v>15</v>
      </c>
      <c r="K142" s="112">
        <v>1</v>
      </c>
    </row>
    <row r="143" spans="1:11" ht="26.25" hidden="1">
      <c r="A143" s="95" t="s">
        <v>198</v>
      </c>
      <c r="B143" s="4"/>
      <c r="C143" s="81" t="s">
        <v>15</v>
      </c>
      <c r="D143" s="130" t="s">
        <v>715</v>
      </c>
      <c r="E143" s="131">
        <v>42098</v>
      </c>
      <c r="F143" s="134" t="s">
        <v>370</v>
      </c>
      <c r="G143" s="4">
        <v>58</v>
      </c>
      <c r="H143" s="4">
        <v>2</v>
      </c>
      <c r="I143" s="4">
        <v>2</v>
      </c>
      <c r="J143" s="4">
        <v>10</v>
      </c>
      <c r="K143" s="112">
        <v>1</v>
      </c>
    </row>
    <row r="144" spans="1:11" ht="26.25" hidden="1">
      <c r="A144" s="95" t="s">
        <v>59</v>
      </c>
      <c r="B144" s="4"/>
      <c r="C144" s="81" t="s">
        <v>15</v>
      </c>
      <c r="D144" s="130" t="s">
        <v>715</v>
      </c>
      <c r="E144" s="131">
        <v>42098</v>
      </c>
      <c r="F144" s="134" t="s">
        <v>370</v>
      </c>
      <c r="G144" s="4">
        <v>58</v>
      </c>
      <c r="H144" s="4">
        <v>0</v>
      </c>
      <c r="I144" s="4"/>
      <c r="J144" s="4"/>
      <c r="K144" s="112">
        <v>1</v>
      </c>
    </row>
    <row r="145" spans="1:11" ht="26.25" hidden="1">
      <c r="A145" s="95" t="s">
        <v>199</v>
      </c>
      <c r="B145" s="4"/>
      <c r="C145" s="81" t="s">
        <v>15</v>
      </c>
      <c r="D145" s="130" t="s">
        <v>715</v>
      </c>
      <c r="E145" s="131">
        <v>42098</v>
      </c>
      <c r="F145" s="134" t="s">
        <v>370</v>
      </c>
      <c r="G145" s="4">
        <v>63</v>
      </c>
      <c r="H145" s="4">
        <v>3</v>
      </c>
      <c r="I145" s="4">
        <v>1</v>
      </c>
      <c r="J145" s="4">
        <v>15</v>
      </c>
      <c r="K145" s="112">
        <v>1</v>
      </c>
    </row>
    <row r="146" spans="1:11" ht="26.25" hidden="1">
      <c r="A146" s="95" t="s">
        <v>352</v>
      </c>
      <c r="B146" s="4"/>
      <c r="C146" s="81" t="s">
        <v>15</v>
      </c>
      <c r="D146" s="130" t="s">
        <v>715</v>
      </c>
      <c r="E146" s="131">
        <v>42098</v>
      </c>
      <c r="F146" s="134" t="s">
        <v>370</v>
      </c>
      <c r="G146" s="4">
        <v>63</v>
      </c>
      <c r="H146" s="4">
        <v>0</v>
      </c>
      <c r="I146" s="4"/>
      <c r="J146" s="4"/>
      <c r="K146" s="112">
        <v>1</v>
      </c>
    </row>
    <row r="147" spans="1:11" ht="26.25" hidden="1">
      <c r="A147" s="95" t="s">
        <v>348</v>
      </c>
      <c r="B147" s="4"/>
      <c r="C147" s="81" t="s">
        <v>15</v>
      </c>
      <c r="D147" s="130" t="s">
        <v>715</v>
      </c>
      <c r="E147" s="131">
        <v>42098</v>
      </c>
      <c r="F147" s="134" t="s">
        <v>370</v>
      </c>
      <c r="G147" s="4">
        <v>63</v>
      </c>
      <c r="H147" s="4">
        <v>0</v>
      </c>
      <c r="I147" s="4"/>
      <c r="J147" s="4"/>
      <c r="K147" s="112">
        <v>1</v>
      </c>
    </row>
    <row r="148" spans="1:11" ht="26.25" hidden="1">
      <c r="A148" s="95" t="s">
        <v>224</v>
      </c>
      <c r="B148" s="4"/>
      <c r="C148" s="81" t="s">
        <v>15</v>
      </c>
      <c r="D148" s="130" t="s">
        <v>715</v>
      </c>
      <c r="E148" s="131">
        <v>42098</v>
      </c>
      <c r="F148" s="134" t="s">
        <v>370</v>
      </c>
      <c r="G148" s="4">
        <v>63</v>
      </c>
      <c r="H148" s="4">
        <v>2</v>
      </c>
      <c r="I148" s="4">
        <v>2</v>
      </c>
      <c r="J148" s="4">
        <v>10</v>
      </c>
      <c r="K148" s="112">
        <v>1</v>
      </c>
    </row>
    <row r="149" spans="1:11" ht="26.25" hidden="1">
      <c r="A149" s="95" t="s">
        <v>462</v>
      </c>
      <c r="B149" s="4"/>
      <c r="C149" s="81" t="s">
        <v>16</v>
      </c>
      <c r="D149" s="130" t="s">
        <v>715</v>
      </c>
      <c r="E149" s="131">
        <v>42098</v>
      </c>
      <c r="F149" s="134" t="s">
        <v>370</v>
      </c>
      <c r="G149" s="4">
        <v>63</v>
      </c>
      <c r="H149" s="4">
        <v>0</v>
      </c>
      <c r="I149" s="4"/>
      <c r="J149" s="4"/>
      <c r="K149" s="112">
        <v>1</v>
      </c>
    </row>
    <row r="150" spans="1:11" ht="26.25" hidden="1">
      <c r="A150" s="95" t="s">
        <v>45</v>
      </c>
      <c r="B150" s="4"/>
      <c r="C150" s="81" t="s">
        <v>15</v>
      </c>
      <c r="D150" s="130" t="s">
        <v>715</v>
      </c>
      <c r="E150" s="131">
        <v>42098</v>
      </c>
      <c r="F150" s="134" t="s">
        <v>370</v>
      </c>
      <c r="G150" s="4">
        <v>69</v>
      </c>
      <c r="H150" s="4">
        <v>1</v>
      </c>
      <c r="I150" s="4">
        <v>2</v>
      </c>
      <c r="J150" s="4">
        <v>10</v>
      </c>
      <c r="K150" s="112">
        <v>1</v>
      </c>
    </row>
    <row r="151" spans="1:11" ht="26.25" hidden="1">
      <c r="A151" s="95" t="s">
        <v>719</v>
      </c>
      <c r="B151" s="4"/>
      <c r="C151" s="81" t="s">
        <v>15</v>
      </c>
      <c r="D151" s="130" t="s">
        <v>715</v>
      </c>
      <c r="E151" s="131">
        <v>42098</v>
      </c>
      <c r="F151" s="134" t="s">
        <v>370</v>
      </c>
      <c r="G151" s="4">
        <v>74</v>
      </c>
      <c r="H151" s="4">
        <v>1</v>
      </c>
      <c r="I151" s="4"/>
      <c r="J151" s="4"/>
      <c r="K151" s="112">
        <v>1</v>
      </c>
    </row>
    <row r="152" spans="1:11" ht="26.25" hidden="1">
      <c r="A152" s="95" t="s">
        <v>44</v>
      </c>
      <c r="B152" s="4"/>
      <c r="C152" s="81" t="s">
        <v>15</v>
      </c>
      <c r="D152" s="130" t="s">
        <v>715</v>
      </c>
      <c r="E152" s="131">
        <v>42098</v>
      </c>
      <c r="F152" s="134" t="s">
        <v>370</v>
      </c>
      <c r="G152" s="4">
        <v>74</v>
      </c>
      <c r="H152" s="4">
        <v>0</v>
      </c>
      <c r="I152" s="4"/>
      <c r="J152" s="4"/>
      <c r="K152" s="112">
        <v>1</v>
      </c>
    </row>
    <row r="153" spans="1:11" ht="26.25" hidden="1">
      <c r="A153" s="95" t="s">
        <v>555</v>
      </c>
      <c r="B153" s="4">
        <v>2004</v>
      </c>
      <c r="C153" s="5"/>
      <c r="D153" s="130" t="s">
        <v>720</v>
      </c>
      <c r="E153" s="131">
        <v>42104</v>
      </c>
      <c r="F153" s="134" t="s">
        <v>361</v>
      </c>
      <c r="G153" s="4">
        <v>26</v>
      </c>
      <c r="H153" s="4">
        <v>2</v>
      </c>
      <c r="I153" s="4"/>
      <c r="J153" s="4"/>
      <c r="K153" s="138">
        <v>1</v>
      </c>
    </row>
    <row r="154" spans="1:11" ht="26.25" hidden="1">
      <c r="A154" s="95" t="s">
        <v>721</v>
      </c>
      <c r="B154" s="4">
        <v>2004</v>
      </c>
      <c r="C154" s="5"/>
      <c r="D154" s="130" t="s">
        <v>720</v>
      </c>
      <c r="E154" s="131">
        <v>42104</v>
      </c>
      <c r="F154" s="134" t="s">
        <v>361</v>
      </c>
      <c r="G154" s="4">
        <v>46</v>
      </c>
      <c r="H154" s="4">
        <v>2</v>
      </c>
      <c r="I154" s="4"/>
      <c r="J154" s="4"/>
      <c r="K154" s="138">
        <v>1</v>
      </c>
    </row>
    <row r="155" spans="1:11" ht="26.25" hidden="1">
      <c r="A155" s="95" t="s">
        <v>385</v>
      </c>
      <c r="B155" s="4">
        <v>2005</v>
      </c>
      <c r="C155" s="5"/>
      <c r="D155" s="130" t="s">
        <v>720</v>
      </c>
      <c r="E155" s="131">
        <v>42104</v>
      </c>
      <c r="F155" s="134" t="s">
        <v>361</v>
      </c>
      <c r="G155" s="4">
        <v>42</v>
      </c>
      <c r="H155" s="4">
        <v>3</v>
      </c>
      <c r="I155" s="4">
        <v>2</v>
      </c>
      <c r="J155" s="4">
        <v>10</v>
      </c>
      <c r="K155" s="138">
        <v>1</v>
      </c>
    </row>
    <row r="156" spans="1:11" ht="26.25" hidden="1">
      <c r="A156" s="95" t="s">
        <v>376</v>
      </c>
      <c r="B156" s="4">
        <v>2004</v>
      </c>
      <c r="C156" s="5"/>
      <c r="D156" s="130" t="s">
        <v>720</v>
      </c>
      <c r="E156" s="131">
        <v>42104</v>
      </c>
      <c r="F156" s="134" t="s">
        <v>361</v>
      </c>
      <c r="G156" s="4">
        <v>50</v>
      </c>
      <c r="H156" s="4">
        <v>3</v>
      </c>
      <c r="I156" s="4">
        <v>2</v>
      </c>
      <c r="J156" s="4">
        <v>10</v>
      </c>
      <c r="K156" s="138">
        <v>1</v>
      </c>
    </row>
    <row r="157" spans="1:11" ht="26.25" hidden="1">
      <c r="A157" s="95" t="s">
        <v>165</v>
      </c>
      <c r="B157" s="4">
        <v>2004</v>
      </c>
      <c r="C157" s="5"/>
      <c r="D157" s="130" t="s">
        <v>720</v>
      </c>
      <c r="E157" s="131">
        <v>42104</v>
      </c>
      <c r="F157" s="134" t="s">
        <v>361</v>
      </c>
      <c r="G157" s="4">
        <v>38</v>
      </c>
      <c r="H157" s="4">
        <v>4</v>
      </c>
      <c r="I157" s="4">
        <v>1</v>
      </c>
      <c r="J157" s="4">
        <v>15</v>
      </c>
      <c r="K157" s="138">
        <v>1</v>
      </c>
    </row>
    <row r="158" spans="1:11" ht="26.25" hidden="1">
      <c r="A158" s="95" t="s">
        <v>51</v>
      </c>
      <c r="B158" s="4">
        <v>2004</v>
      </c>
      <c r="C158" s="5"/>
      <c r="D158" s="130" t="s">
        <v>720</v>
      </c>
      <c r="E158" s="131">
        <v>42104</v>
      </c>
      <c r="F158" s="134" t="s">
        <v>361</v>
      </c>
      <c r="G158" s="4">
        <v>29</v>
      </c>
      <c r="H158" s="4">
        <v>3</v>
      </c>
      <c r="I158" s="4">
        <v>3</v>
      </c>
      <c r="J158" s="4">
        <v>5</v>
      </c>
      <c r="K158" s="138">
        <v>1</v>
      </c>
    </row>
    <row r="159" spans="1:11" ht="26.25" hidden="1">
      <c r="A159" s="95" t="s">
        <v>50</v>
      </c>
      <c r="B159" s="4">
        <v>2004</v>
      </c>
      <c r="C159" s="5"/>
      <c r="D159" s="130" t="s">
        <v>720</v>
      </c>
      <c r="E159" s="131">
        <v>42104</v>
      </c>
      <c r="F159" s="134" t="s">
        <v>361</v>
      </c>
      <c r="G159" s="4">
        <v>32</v>
      </c>
      <c r="H159" s="4">
        <v>4</v>
      </c>
      <c r="I159" s="4">
        <v>3</v>
      </c>
      <c r="J159" s="4">
        <v>5</v>
      </c>
      <c r="K159" s="138">
        <v>1</v>
      </c>
    </row>
    <row r="160" spans="1:11" ht="26.25" hidden="1">
      <c r="A160" s="95" t="s">
        <v>425</v>
      </c>
      <c r="B160" s="4">
        <v>2004</v>
      </c>
      <c r="C160" s="5"/>
      <c r="D160" s="130" t="s">
        <v>720</v>
      </c>
      <c r="E160" s="131">
        <v>42104</v>
      </c>
      <c r="F160" s="134" t="s">
        <v>361</v>
      </c>
      <c r="G160" s="4">
        <v>35</v>
      </c>
      <c r="H160" s="4">
        <v>2</v>
      </c>
      <c r="I160" s="4"/>
      <c r="J160" s="4"/>
      <c r="K160" s="138">
        <v>1</v>
      </c>
    </row>
    <row r="161" spans="1:11" ht="26.25" hidden="1">
      <c r="A161" s="95" t="s">
        <v>384</v>
      </c>
      <c r="B161" s="4">
        <v>2004</v>
      </c>
      <c r="C161" s="5"/>
      <c r="D161" s="130" t="s">
        <v>720</v>
      </c>
      <c r="E161" s="131">
        <v>42104</v>
      </c>
      <c r="F161" s="134" t="s">
        <v>361</v>
      </c>
      <c r="G161" s="4">
        <v>38</v>
      </c>
      <c r="H161" s="4">
        <v>1</v>
      </c>
      <c r="I161" s="4"/>
      <c r="J161" s="4"/>
      <c r="K161" s="138">
        <v>1</v>
      </c>
    </row>
    <row r="162" spans="1:11" ht="26.25" hidden="1">
      <c r="A162" s="95" t="s">
        <v>381</v>
      </c>
      <c r="B162" s="4">
        <v>2004</v>
      </c>
      <c r="C162" s="81" t="s">
        <v>289</v>
      </c>
      <c r="D162" s="130" t="s">
        <v>720</v>
      </c>
      <c r="E162" s="131">
        <v>42104</v>
      </c>
      <c r="F162" s="134" t="s">
        <v>361</v>
      </c>
      <c r="G162" s="4">
        <v>35</v>
      </c>
      <c r="H162" s="4">
        <v>4</v>
      </c>
      <c r="I162" s="4">
        <v>1</v>
      </c>
      <c r="J162" s="4">
        <v>15</v>
      </c>
      <c r="K162" s="138">
        <v>1</v>
      </c>
    </row>
    <row r="163" spans="1:11" ht="26.25" hidden="1">
      <c r="A163" s="95" t="s">
        <v>556</v>
      </c>
      <c r="B163" s="4">
        <v>2004</v>
      </c>
      <c r="C163" s="5"/>
      <c r="D163" s="130" t="s">
        <v>720</v>
      </c>
      <c r="E163" s="131">
        <v>42104</v>
      </c>
      <c r="F163" s="134" t="s">
        <v>361</v>
      </c>
      <c r="G163" s="4">
        <v>32</v>
      </c>
      <c r="H163" s="4">
        <v>1</v>
      </c>
      <c r="I163" s="4"/>
      <c r="J163" s="4"/>
      <c r="K163" s="138">
        <v>1</v>
      </c>
    </row>
    <row r="164" spans="1:11" ht="26.25" hidden="1">
      <c r="A164" s="95" t="s">
        <v>560</v>
      </c>
      <c r="B164" s="4">
        <v>2004</v>
      </c>
      <c r="C164" s="5"/>
      <c r="D164" s="130" t="s">
        <v>720</v>
      </c>
      <c r="E164" s="131">
        <v>42104</v>
      </c>
      <c r="F164" s="134" t="s">
        <v>361</v>
      </c>
      <c r="G164" s="4">
        <v>54</v>
      </c>
      <c r="H164" s="4">
        <v>4</v>
      </c>
      <c r="I164" s="4">
        <v>1</v>
      </c>
      <c r="J164" s="4">
        <v>15</v>
      </c>
      <c r="K164" s="138">
        <v>1</v>
      </c>
    </row>
    <row r="165" spans="1:11" ht="26.25" hidden="1">
      <c r="A165" s="95" t="s">
        <v>165</v>
      </c>
      <c r="B165" s="4"/>
      <c r="C165" s="5"/>
      <c r="D165" s="130" t="s">
        <v>801</v>
      </c>
      <c r="E165" s="131">
        <v>42118</v>
      </c>
      <c r="F165" s="134" t="s">
        <v>361</v>
      </c>
      <c r="G165" s="4">
        <v>38</v>
      </c>
      <c r="H165" s="4">
        <v>2</v>
      </c>
      <c r="I165" s="4"/>
      <c r="J165" s="4"/>
      <c r="K165" s="138">
        <v>1</v>
      </c>
    </row>
    <row r="166" spans="1:11" ht="26.25" hidden="1">
      <c r="A166" s="95" t="s">
        <v>257</v>
      </c>
      <c r="B166" s="4"/>
      <c r="C166" s="5"/>
      <c r="D166" s="130" t="s">
        <v>801</v>
      </c>
      <c r="E166" s="131">
        <v>42118</v>
      </c>
      <c r="F166" s="134" t="s">
        <v>361</v>
      </c>
      <c r="G166" s="4">
        <v>42</v>
      </c>
      <c r="H166" s="4">
        <v>2</v>
      </c>
      <c r="I166" s="4"/>
      <c r="J166" s="4"/>
      <c r="K166" s="138">
        <v>1</v>
      </c>
    </row>
    <row r="167" spans="1:11" ht="26.25" hidden="1">
      <c r="A167" s="95" t="s">
        <v>386</v>
      </c>
      <c r="B167" s="4"/>
      <c r="C167" s="5"/>
      <c r="D167" s="130" t="s">
        <v>801</v>
      </c>
      <c r="E167" s="131">
        <v>42118</v>
      </c>
      <c r="F167" s="134" t="s">
        <v>361</v>
      </c>
      <c r="G167" s="4">
        <v>63</v>
      </c>
      <c r="H167" s="4">
        <v>2</v>
      </c>
      <c r="I167" s="4"/>
      <c r="J167" s="4"/>
      <c r="K167" s="138">
        <v>1</v>
      </c>
    </row>
    <row r="168" spans="1:11" ht="26.25" hidden="1">
      <c r="A168" s="95" t="s">
        <v>223</v>
      </c>
      <c r="B168" s="4"/>
      <c r="C168" s="5"/>
      <c r="D168" s="130" t="s">
        <v>801</v>
      </c>
      <c r="E168" s="131">
        <v>42118</v>
      </c>
      <c r="F168" s="134" t="s">
        <v>361</v>
      </c>
      <c r="G168" s="4">
        <v>58</v>
      </c>
      <c r="H168" s="4">
        <v>1</v>
      </c>
      <c r="I168" s="4"/>
      <c r="J168" s="4"/>
      <c r="K168" s="138">
        <v>1</v>
      </c>
    </row>
    <row r="169" spans="1:11" ht="26.25" hidden="1">
      <c r="A169" s="95" t="s">
        <v>718</v>
      </c>
      <c r="B169" s="4"/>
      <c r="C169" s="5"/>
      <c r="D169" s="130" t="s">
        <v>801</v>
      </c>
      <c r="E169" s="131">
        <v>42118</v>
      </c>
      <c r="F169" s="134" t="s">
        <v>361</v>
      </c>
      <c r="G169" s="4">
        <v>50</v>
      </c>
      <c r="H169" s="4">
        <v>2</v>
      </c>
      <c r="I169" s="4">
        <v>3</v>
      </c>
      <c r="J169" s="4">
        <v>5</v>
      </c>
      <c r="K169" s="138">
        <v>1</v>
      </c>
    </row>
    <row r="170" spans="1:11" ht="26.25" hidden="1">
      <c r="A170" s="95" t="s">
        <v>388</v>
      </c>
      <c r="B170" s="4"/>
      <c r="C170" s="5"/>
      <c r="D170" s="130" t="s">
        <v>801</v>
      </c>
      <c r="E170" s="131">
        <v>42118</v>
      </c>
      <c r="F170" s="134" t="s">
        <v>361</v>
      </c>
      <c r="G170" s="4">
        <v>76</v>
      </c>
      <c r="H170" s="4">
        <v>1</v>
      </c>
      <c r="I170" s="4"/>
      <c r="J170" s="4"/>
      <c r="K170" s="138">
        <v>1</v>
      </c>
    </row>
    <row r="171" spans="1:11" ht="26.25" hidden="1">
      <c r="A171" s="95" t="s">
        <v>349</v>
      </c>
      <c r="B171" s="4"/>
      <c r="C171" s="5"/>
      <c r="D171" s="130" t="s">
        <v>801</v>
      </c>
      <c r="E171" s="131">
        <v>42118</v>
      </c>
      <c r="F171" s="134" t="s">
        <v>361</v>
      </c>
      <c r="G171" s="4">
        <v>46</v>
      </c>
      <c r="H171" s="4">
        <v>2</v>
      </c>
      <c r="I171" s="4"/>
      <c r="J171" s="4"/>
      <c r="K171" s="138">
        <v>1</v>
      </c>
    </row>
    <row r="172" spans="1:11" ht="26.25" hidden="1">
      <c r="A172" s="95" t="s">
        <v>381</v>
      </c>
      <c r="B172" s="4"/>
      <c r="C172" s="5"/>
      <c r="D172" s="130" t="s">
        <v>801</v>
      </c>
      <c r="E172" s="131">
        <v>42118</v>
      </c>
      <c r="F172" s="134" t="s">
        <v>361</v>
      </c>
      <c r="G172" s="4">
        <v>35</v>
      </c>
      <c r="H172" s="4">
        <v>1</v>
      </c>
      <c r="I172" s="4"/>
      <c r="J172" s="4"/>
      <c r="K172" s="138">
        <v>1</v>
      </c>
    </row>
    <row r="173" spans="1:11" ht="26.25" hidden="1">
      <c r="A173" s="95" t="s">
        <v>338</v>
      </c>
      <c r="B173" s="4"/>
      <c r="C173" s="5"/>
      <c r="D173" s="130" t="s">
        <v>801</v>
      </c>
      <c r="E173" s="131">
        <v>42118</v>
      </c>
      <c r="F173" s="134" t="s">
        <v>361</v>
      </c>
      <c r="G173" s="4">
        <v>46</v>
      </c>
      <c r="H173" s="4">
        <v>1</v>
      </c>
      <c r="I173" s="4"/>
      <c r="J173" s="4"/>
      <c r="K173" s="138">
        <v>1</v>
      </c>
    </row>
    <row r="174" spans="1:11" ht="26.25" hidden="1">
      <c r="A174" s="95" t="s">
        <v>53</v>
      </c>
      <c r="B174" s="4"/>
      <c r="C174" s="5"/>
      <c r="D174" s="130" t="s">
        <v>801</v>
      </c>
      <c r="E174" s="131">
        <v>42118</v>
      </c>
      <c r="F174" s="134" t="s">
        <v>361</v>
      </c>
      <c r="G174" s="4">
        <v>58</v>
      </c>
      <c r="H174" s="4">
        <v>1</v>
      </c>
      <c r="I174" s="4"/>
      <c r="J174" s="4"/>
      <c r="K174" s="138">
        <v>1</v>
      </c>
    </row>
    <row r="175" spans="1:11" ht="26.25" hidden="1">
      <c r="A175" s="95" t="s">
        <v>250</v>
      </c>
      <c r="B175" s="4"/>
      <c r="C175" s="5"/>
      <c r="D175" s="130" t="s">
        <v>801</v>
      </c>
      <c r="E175" s="131">
        <v>42118</v>
      </c>
      <c r="F175" s="134" t="s">
        <v>361</v>
      </c>
      <c r="G175" s="4">
        <v>42</v>
      </c>
      <c r="H175" s="4">
        <v>1</v>
      </c>
      <c r="I175" s="4"/>
      <c r="J175" s="4"/>
      <c r="K175" s="138">
        <v>1</v>
      </c>
    </row>
    <row r="176" spans="1:11" ht="26.25" hidden="1">
      <c r="A176" s="95" t="s">
        <v>360</v>
      </c>
      <c r="B176" s="4"/>
      <c r="C176" s="5"/>
      <c r="D176" s="130" t="s">
        <v>801</v>
      </c>
      <c r="E176" s="131">
        <v>42118</v>
      </c>
      <c r="F176" s="134" t="s">
        <v>361</v>
      </c>
      <c r="G176" s="4">
        <v>76</v>
      </c>
      <c r="H176" s="4">
        <v>2</v>
      </c>
      <c r="I176" s="4"/>
      <c r="J176" s="4"/>
      <c r="K176" s="138">
        <v>1</v>
      </c>
    </row>
    <row r="177" spans="1:11" ht="26.25" hidden="1">
      <c r="A177" s="95" t="s">
        <v>58</v>
      </c>
      <c r="B177" s="4"/>
      <c r="C177" s="5"/>
      <c r="D177" s="130" t="s">
        <v>801</v>
      </c>
      <c r="E177" s="131">
        <v>42118</v>
      </c>
      <c r="F177" s="134" t="s">
        <v>361</v>
      </c>
      <c r="G177" s="4">
        <v>63</v>
      </c>
      <c r="H177" s="4">
        <v>2</v>
      </c>
      <c r="I177" s="4"/>
      <c r="J177" s="4"/>
      <c r="K177" s="138">
        <v>1</v>
      </c>
    </row>
    <row r="178" spans="1:11" ht="26.25" hidden="1">
      <c r="A178" s="95" t="s">
        <v>52</v>
      </c>
      <c r="B178" s="4"/>
      <c r="C178" s="5"/>
      <c r="D178" s="130" t="s">
        <v>801</v>
      </c>
      <c r="E178" s="131">
        <v>42118</v>
      </c>
      <c r="F178" s="134" t="s">
        <v>361</v>
      </c>
      <c r="G178" s="4">
        <v>38</v>
      </c>
      <c r="H178" s="4">
        <v>2</v>
      </c>
      <c r="I178" s="4"/>
      <c r="J178" s="4"/>
      <c r="K178" s="138">
        <v>1</v>
      </c>
    </row>
    <row r="179" spans="1:11" ht="26.25" hidden="1">
      <c r="A179" s="95" t="s">
        <v>389</v>
      </c>
      <c r="B179" s="4"/>
      <c r="C179" s="5"/>
      <c r="D179" s="130" t="s">
        <v>801</v>
      </c>
      <c r="E179" s="131">
        <v>42118</v>
      </c>
      <c r="F179" s="134" t="s">
        <v>361</v>
      </c>
      <c r="G179" s="4">
        <v>46</v>
      </c>
      <c r="H179" s="4">
        <v>1</v>
      </c>
      <c r="I179" s="4"/>
      <c r="J179" s="4"/>
      <c r="K179" s="138">
        <v>1</v>
      </c>
    </row>
    <row r="180" spans="1:11" ht="26.25" hidden="1">
      <c r="A180" s="95" t="s">
        <v>288</v>
      </c>
      <c r="B180" s="4"/>
      <c r="C180" s="5"/>
      <c r="D180" s="130" t="s">
        <v>801</v>
      </c>
      <c r="E180" s="131">
        <v>42118</v>
      </c>
      <c r="F180" s="134" t="s">
        <v>361</v>
      </c>
      <c r="G180" s="4">
        <v>38</v>
      </c>
      <c r="H180" s="4">
        <v>1</v>
      </c>
      <c r="I180" s="4"/>
      <c r="J180" s="4"/>
      <c r="K180" s="138">
        <v>1</v>
      </c>
    </row>
    <row r="181" spans="1:11" ht="26.25" hidden="1">
      <c r="A181" s="95" t="s">
        <v>168</v>
      </c>
      <c r="B181" s="4"/>
      <c r="C181" s="5"/>
      <c r="D181" s="130" t="s">
        <v>801</v>
      </c>
      <c r="E181" s="131">
        <v>42118</v>
      </c>
      <c r="F181" s="134" t="s">
        <v>361</v>
      </c>
      <c r="G181" s="4">
        <v>42</v>
      </c>
      <c r="H181" s="4">
        <v>1</v>
      </c>
      <c r="I181" s="4"/>
      <c r="J181" s="4"/>
      <c r="K181" s="138">
        <v>1</v>
      </c>
    </row>
    <row r="182" spans="1:11" ht="26.25" hidden="1">
      <c r="A182" s="95" t="s">
        <v>170</v>
      </c>
      <c r="B182" s="4"/>
      <c r="C182" s="5"/>
      <c r="D182" s="130" t="s">
        <v>801</v>
      </c>
      <c r="E182" s="131">
        <v>42118</v>
      </c>
      <c r="F182" s="134" t="s">
        <v>361</v>
      </c>
      <c r="G182" s="4">
        <v>54</v>
      </c>
      <c r="H182" s="4">
        <v>2</v>
      </c>
      <c r="I182" s="4"/>
      <c r="J182" s="4"/>
      <c r="K182" s="138">
        <v>1</v>
      </c>
    </row>
    <row r="183" spans="1:11" ht="26.25" hidden="1">
      <c r="A183" s="95" t="s">
        <v>383</v>
      </c>
      <c r="B183" s="4"/>
      <c r="C183" s="5"/>
      <c r="D183" s="130" t="s">
        <v>801</v>
      </c>
      <c r="E183" s="131">
        <v>42118</v>
      </c>
      <c r="F183" s="134" t="s">
        <v>361</v>
      </c>
      <c r="G183" s="4">
        <v>38</v>
      </c>
      <c r="H183" s="4">
        <v>1</v>
      </c>
      <c r="I183" s="4"/>
      <c r="J183" s="4"/>
      <c r="K183" s="138">
        <v>1</v>
      </c>
    </row>
    <row r="184" spans="1:11" ht="26.25" hidden="1">
      <c r="A184" s="145" t="s">
        <v>57</v>
      </c>
      <c r="B184" s="145">
        <v>1999</v>
      </c>
      <c r="C184" s="161" t="s">
        <v>15</v>
      </c>
      <c r="D184" s="176" t="s">
        <v>802</v>
      </c>
      <c r="E184" s="146">
        <v>42112</v>
      </c>
      <c r="F184" s="147" t="s">
        <v>361</v>
      </c>
      <c r="G184" s="145">
        <v>46</v>
      </c>
      <c r="H184" s="145">
        <v>3</v>
      </c>
      <c r="I184" s="145">
        <v>2</v>
      </c>
      <c r="J184" s="145">
        <v>15</v>
      </c>
      <c r="K184" s="138">
        <v>1</v>
      </c>
    </row>
    <row r="185" spans="1:11" ht="26.25" hidden="1">
      <c r="A185" s="145" t="s">
        <v>257</v>
      </c>
      <c r="B185" s="145">
        <v>2001</v>
      </c>
      <c r="C185" s="161" t="s">
        <v>15</v>
      </c>
      <c r="D185" s="176" t="s">
        <v>802</v>
      </c>
      <c r="E185" s="146">
        <v>42112</v>
      </c>
      <c r="F185" s="147" t="s">
        <v>361</v>
      </c>
      <c r="G185" s="145">
        <v>42</v>
      </c>
      <c r="H185" s="145">
        <v>1</v>
      </c>
      <c r="I185" s="145">
        <v>3</v>
      </c>
      <c r="J185" s="145">
        <v>10</v>
      </c>
      <c r="K185" s="138">
        <v>1</v>
      </c>
    </row>
    <row r="186" spans="1:11" ht="26.25" hidden="1">
      <c r="A186" s="145" t="s">
        <v>288</v>
      </c>
      <c r="B186" s="145"/>
      <c r="C186" s="161"/>
      <c r="D186" s="176" t="s">
        <v>802</v>
      </c>
      <c r="E186" s="146">
        <v>42112</v>
      </c>
      <c r="F186" s="147" t="s">
        <v>361</v>
      </c>
      <c r="G186" s="145">
        <v>42</v>
      </c>
      <c r="H186" s="145">
        <v>0</v>
      </c>
      <c r="I186" s="145"/>
      <c r="J186" s="145"/>
      <c r="K186" s="138">
        <v>1</v>
      </c>
    </row>
    <row r="187" spans="1:11" ht="26.25" hidden="1">
      <c r="A187" s="145" t="s">
        <v>224</v>
      </c>
      <c r="B187" s="145">
        <v>1998</v>
      </c>
      <c r="C187" s="161" t="s">
        <v>15</v>
      </c>
      <c r="D187" s="176" t="s">
        <v>802</v>
      </c>
      <c r="E187" s="146">
        <v>42112</v>
      </c>
      <c r="F187" s="147" t="s">
        <v>361</v>
      </c>
      <c r="G187" s="145">
        <v>63</v>
      </c>
      <c r="H187" s="145">
        <v>2</v>
      </c>
      <c r="I187" s="145">
        <v>2</v>
      </c>
      <c r="J187" s="145">
        <v>15</v>
      </c>
      <c r="K187" s="138">
        <v>1</v>
      </c>
    </row>
    <row r="188" spans="1:11" ht="26.25" hidden="1">
      <c r="A188" s="145" t="s">
        <v>348</v>
      </c>
      <c r="B188" s="145">
        <v>1998</v>
      </c>
      <c r="C188" s="161" t="s">
        <v>15</v>
      </c>
      <c r="D188" s="176" t="s">
        <v>802</v>
      </c>
      <c r="E188" s="146">
        <v>42112</v>
      </c>
      <c r="F188" s="147" t="s">
        <v>361</v>
      </c>
      <c r="G188" s="145">
        <v>63</v>
      </c>
      <c r="H188" s="145">
        <v>2</v>
      </c>
      <c r="I188" s="145">
        <v>3</v>
      </c>
      <c r="J188" s="145">
        <v>10</v>
      </c>
      <c r="K188" s="137">
        <v>1</v>
      </c>
    </row>
    <row r="189" spans="1:11" ht="26.25" hidden="1">
      <c r="A189" s="145" t="s">
        <v>714</v>
      </c>
      <c r="B189" s="145"/>
      <c r="C189" s="161"/>
      <c r="D189" s="176" t="s">
        <v>802</v>
      </c>
      <c r="E189" s="146">
        <v>42112</v>
      </c>
      <c r="F189" s="147" t="s">
        <v>361</v>
      </c>
      <c r="G189" s="145">
        <v>58</v>
      </c>
      <c r="H189" s="145">
        <v>1</v>
      </c>
      <c r="I189" s="145"/>
      <c r="J189" s="145"/>
      <c r="K189" s="137">
        <v>1</v>
      </c>
    </row>
    <row r="190" spans="1:11" ht="26.25" hidden="1">
      <c r="A190" s="145" t="s">
        <v>223</v>
      </c>
      <c r="B190" s="145"/>
      <c r="C190" s="161"/>
      <c r="D190" s="176" t="s">
        <v>802</v>
      </c>
      <c r="E190" s="146">
        <v>42112</v>
      </c>
      <c r="F190" s="147" t="s">
        <v>361</v>
      </c>
      <c r="G190" s="145">
        <v>58</v>
      </c>
      <c r="H190" s="145">
        <v>0</v>
      </c>
      <c r="I190" s="145"/>
      <c r="J190" s="145"/>
      <c r="K190" s="137">
        <v>1</v>
      </c>
    </row>
    <row r="191" spans="1:11" ht="26.25" hidden="1">
      <c r="A191" s="145" t="s">
        <v>59</v>
      </c>
      <c r="B191" s="145"/>
      <c r="C191" s="161"/>
      <c r="D191" s="176" t="s">
        <v>802</v>
      </c>
      <c r="E191" s="146">
        <v>42112</v>
      </c>
      <c r="F191" s="147" t="s">
        <v>361</v>
      </c>
      <c r="G191" s="145">
        <v>58</v>
      </c>
      <c r="H191" s="145">
        <v>0</v>
      </c>
      <c r="I191" s="145"/>
      <c r="J191" s="145"/>
      <c r="K191" s="137">
        <v>1</v>
      </c>
    </row>
    <row r="192" spans="1:11" ht="26.25" hidden="1">
      <c r="A192" s="145" t="s">
        <v>166</v>
      </c>
      <c r="B192" s="145">
        <v>1999</v>
      </c>
      <c r="C192" s="161" t="s">
        <v>15</v>
      </c>
      <c r="D192" s="176" t="s">
        <v>802</v>
      </c>
      <c r="E192" s="146">
        <v>42112</v>
      </c>
      <c r="F192" s="147" t="s">
        <v>361</v>
      </c>
      <c r="G192" s="145">
        <v>50</v>
      </c>
      <c r="H192" s="145">
        <v>3</v>
      </c>
      <c r="I192" s="145">
        <v>2</v>
      </c>
      <c r="J192" s="145">
        <v>15</v>
      </c>
      <c r="K192" s="137">
        <v>1</v>
      </c>
    </row>
    <row r="193" spans="1:11" ht="26.25" hidden="1">
      <c r="A193" s="145" t="s">
        <v>718</v>
      </c>
      <c r="B193" s="145">
        <v>2000</v>
      </c>
      <c r="C193" s="161" t="s">
        <v>15</v>
      </c>
      <c r="D193" s="176" t="s">
        <v>802</v>
      </c>
      <c r="E193" s="146">
        <v>42112</v>
      </c>
      <c r="F193" s="147" t="s">
        <v>361</v>
      </c>
      <c r="G193" s="145">
        <v>50</v>
      </c>
      <c r="H193" s="145">
        <v>3</v>
      </c>
      <c r="I193" s="145">
        <v>3</v>
      </c>
      <c r="J193" s="145">
        <v>10</v>
      </c>
      <c r="K193" s="137">
        <v>1</v>
      </c>
    </row>
    <row r="194" spans="1:11" ht="26.25" hidden="1">
      <c r="A194" s="95" t="s">
        <v>61</v>
      </c>
      <c r="B194" s="4"/>
      <c r="C194" s="81" t="s">
        <v>15</v>
      </c>
      <c r="D194" s="130" t="s">
        <v>803</v>
      </c>
      <c r="E194" s="131">
        <v>42129</v>
      </c>
      <c r="F194" s="134" t="s">
        <v>370</v>
      </c>
      <c r="G194" s="4"/>
      <c r="H194" s="4"/>
      <c r="I194" s="4"/>
      <c r="J194" s="4">
        <v>40</v>
      </c>
    </row>
    <row r="195" spans="1:11" ht="26.25" hidden="1">
      <c r="A195" s="95" t="s">
        <v>716</v>
      </c>
      <c r="B195" s="4"/>
      <c r="C195" s="5"/>
      <c r="D195" s="130" t="s">
        <v>803</v>
      </c>
      <c r="E195" s="131">
        <v>42129</v>
      </c>
      <c r="F195" s="134" t="s">
        <v>370</v>
      </c>
      <c r="G195" s="4">
        <v>23</v>
      </c>
      <c r="H195" s="4">
        <v>2</v>
      </c>
      <c r="I195" s="4">
        <v>2</v>
      </c>
      <c r="J195" s="4">
        <v>10</v>
      </c>
      <c r="K195" s="136">
        <v>1</v>
      </c>
    </row>
    <row r="196" spans="1:11" ht="26.25" hidden="1">
      <c r="A196" s="95" t="s">
        <v>424</v>
      </c>
      <c r="B196" s="4"/>
      <c r="C196" s="5"/>
      <c r="D196" s="130" t="s">
        <v>803</v>
      </c>
      <c r="E196" s="131">
        <v>42129</v>
      </c>
      <c r="F196" s="134" t="s">
        <v>370</v>
      </c>
      <c r="G196" s="4">
        <v>26</v>
      </c>
      <c r="H196" s="4">
        <v>1</v>
      </c>
      <c r="I196" s="4">
        <v>3</v>
      </c>
      <c r="J196" s="4">
        <v>5</v>
      </c>
      <c r="K196" s="136">
        <v>1</v>
      </c>
    </row>
    <row r="197" spans="1:11" ht="26.25" hidden="1">
      <c r="A197" s="95" t="s">
        <v>555</v>
      </c>
      <c r="B197" s="4"/>
      <c r="C197" s="5"/>
      <c r="D197" s="130" t="s">
        <v>803</v>
      </c>
      <c r="E197" s="131">
        <v>42129</v>
      </c>
      <c r="F197" s="134" t="s">
        <v>370</v>
      </c>
      <c r="G197" s="4">
        <v>26</v>
      </c>
      <c r="H197" s="4">
        <v>0</v>
      </c>
      <c r="I197" s="4"/>
      <c r="J197" s="4"/>
      <c r="K197" s="136">
        <v>1</v>
      </c>
    </row>
    <row r="198" spans="1:11" ht="26.25" hidden="1">
      <c r="A198" s="95" t="s">
        <v>51</v>
      </c>
      <c r="B198" s="4"/>
      <c r="C198" s="5"/>
      <c r="D198" s="130" t="s">
        <v>803</v>
      </c>
      <c r="E198" s="131">
        <v>42129</v>
      </c>
      <c r="F198" s="134" t="s">
        <v>370</v>
      </c>
      <c r="G198" s="4">
        <v>29</v>
      </c>
      <c r="H198" s="4">
        <v>0</v>
      </c>
      <c r="I198" s="4"/>
      <c r="J198" s="4"/>
      <c r="K198" s="136">
        <v>1</v>
      </c>
    </row>
    <row r="199" spans="1:11" ht="26.25" hidden="1">
      <c r="A199" s="95" t="s">
        <v>50</v>
      </c>
      <c r="B199" s="4"/>
      <c r="C199" s="5"/>
      <c r="D199" s="130" t="s">
        <v>803</v>
      </c>
      <c r="E199" s="131">
        <v>42129</v>
      </c>
      <c r="F199" s="134" t="s">
        <v>370</v>
      </c>
      <c r="G199" s="4">
        <v>32</v>
      </c>
      <c r="H199" s="4">
        <v>0</v>
      </c>
      <c r="I199" s="4"/>
      <c r="J199" s="4"/>
      <c r="K199" s="136">
        <v>1</v>
      </c>
    </row>
    <row r="200" spans="1:11" ht="26.25" hidden="1">
      <c r="A200" s="95" t="s">
        <v>425</v>
      </c>
      <c r="B200" s="4"/>
      <c r="C200" s="5"/>
      <c r="D200" s="130" t="s">
        <v>803</v>
      </c>
      <c r="E200" s="131">
        <v>42129</v>
      </c>
      <c r="F200" s="134" t="s">
        <v>370</v>
      </c>
      <c r="G200" s="4">
        <v>32</v>
      </c>
      <c r="H200" s="4">
        <v>0</v>
      </c>
      <c r="I200" s="4"/>
      <c r="J200" s="4"/>
      <c r="K200" s="136">
        <v>1</v>
      </c>
    </row>
    <row r="201" spans="1:11" ht="26.25" hidden="1">
      <c r="A201" s="95" t="s">
        <v>381</v>
      </c>
      <c r="B201" s="4"/>
      <c r="C201" s="5"/>
      <c r="D201" s="130" t="s">
        <v>803</v>
      </c>
      <c r="E201" s="131">
        <v>42129</v>
      </c>
      <c r="F201" s="134" t="s">
        <v>370</v>
      </c>
      <c r="G201" s="4">
        <v>32</v>
      </c>
      <c r="H201" s="4">
        <v>2</v>
      </c>
      <c r="I201" s="4">
        <v>2</v>
      </c>
      <c r="J201" s="4">
        <v>10</v>
      </c>
      <c r="K201" s="136">
        <v>1</v>
      </c>
    </row>
    <row r="202" spans="1:11" ht="26.25" hidden="1">
      <c r="A202" s="95" t="s">
        <v>165</v>
      </c>
      <c r="B202" s="4"/>
      <c r="C202" s="5"/>
      <c r="D202" s="130" t="s">
        <v>803</v>
      </c>
      <c r="E202" s="131">
        <v>42129</v>
      </c>
      <c r="F202" s="134" t="s">
        <v>370</v>
      </c>
      <c r="G202" s="4">
        <v>38</v>
      </c>
      <c r="H202" s="4">
        <v>2</v>
      </c>
      <c r="I202" s="4">
        <v>1</v>
      </c>
      <c r="J202" s="4">
        <v>15</v>
      </c>
      <c r="K202" s="136">
        <v>1</v>
      </c>
    </row>
    <row r="203" spans="1:11" ht="26.25" hidden="1">
      <c r="A203" s="95" t="s">
        <v>52</v>
      </c>
      <c r="B203" s="4"/>
      <c r="C203" s="5"/>
      <c r="D203" s="130" t="s">
        <v>803</v>
      </c>
      <c r="E203" s="131">
        <v>42129</v>
      </c>
      <c r="F203" s="134" t="s">
        <v>370</v>
      </c>
      <c r="G203" s="4">
        <v>38</v>
      </c>
      <c r="H203" s="4">
        <v>2</v>
      </c>
      <c r="I203" s="4">
        <v>3</v>
      </c>
      <c r="J203" s="4">
        <v>5</v>
      </c>
      <c r="K203" s="136">
        <v>1</v>
      </c>
    </row>
    <row r="204" spans="1:11" ht="26.25" hidden="1">
      <c r="A204" s="95" t="s">
        <v>383</v>
      </c>
      <c r="B204" s="4"/>
      <c r="C204" s="5"/>
      <c r="D204" s="130" t="s">
        <v>803</v>
      </c>
      <c r="E204" s="131">
        <v>42129</v>
      </c>
      <c r="F204" s="134" t="s">
        <v>370</v>
      </c>
      <c r="G204" s="4">
        <v>38</v>
      </c>
      <c r="H204" s="4">
        <v>0</v>
      </c>
      <c r="I204" s="4"/>
      <c r="J204" s="4"/>
      <c r="K204" s="136">
        <v>1</v>
      </c>
    </row>
    <row r="205" spans="1:11" ht="26.25" hidden="1">
      <c r="A205" s="95" t="s">
        <v>250</v>
      </c>
      <c r="B205" s="4"/>
      <c r="C205" s="5"/>
      <c r="D205" s="130" t="s">
        <v>803</v>
      </c>
      <c r="E205" s="131">
        <v>42129</v>
      </c>
      <c r="F205" s="134" t="s">
        <v>370</v>
      </c>
      <c r="G205" s="4">
        <v>38</v>
      </c>
      <c r="H205" s="4">
        <v>2</v>
      </c>
      <c r="I205" s="4">
        <v>2</v>
      </c>
      <c r="J205" s="4">
        <v>10</v>
      </c>
      <c r="K205" s="136">
        <v>1</v>
      </c>
    </row>
    <row r="206" spans="1:11" ht="26.25" hidden="1">
      <c r="A206" s="95" t="s">
        <v>257</v>
      </c>
      <c r="B206" s="4"/>
      <c r="C206" s="5"/>
      <c r="D206" s="130" t="s">
        <v>803</v>
      </c>
      <c r="E206" s="131">
        <v>42129</v>
      </c>
      <c r="F206" s="134" t="s">
        <v>370</v>
      </c>
      <c r="G206" s="4">
        <v>42</v>
      </c>
      <c r="H206" s="4">
        <v>2</v>
      </c>
      <c r="I206" s="4">
        <v>2</v>
      </c>
      <c r="J206" s="4">
        <v>10</v>
      </c>
      <c r="K206" s="136">
        <v>1</v>
      </c>
    </row>
    <row r="207" spans="1:11" ht="26.25" hidden="1">
      <c r="A207" s="95" t="s">
        <v>288</v>
      </c>
      <c r="B207" s="4"/>
      <c r="C207" s="5"/>
      <c r="D207" s="130" t="s">
        <v>803</v>
      </c>
      <c r="E207" s="131">
        <v>42129</v>
      </c>
      <c r="F207" s="134" t="s">
        <v>370</v>
      </c>
      <c r="G207" s="4">
        <v>42</v>
      </c>
      <c r="H207" s="4">
        <v>1</v>
      </c>
      <c r="I207" s="4"/>
      <c r="J207" s="4"/>
      <c r="K207" s="136">
        <v>1</v>
      </c>
    </row>
    <row r="208" spans="1:11" ht="26.25" hidden="1">
      <c r="A208" s="95" t="s">
        <v>167</v>
      </c>
      <c r="B208" s="4"/>
      <c r="C208" s="5"/>
      <c r="D208" s="130" t="s">
        <v>803</v>
      </c>
      <c r="E208" s="131">
        <v>42129</v>
      </c>
      <c r="F208" s="134" t="s">
        <v>370</v>
      </c>
      <c r="G208" s="4">
        <v>42</v>
      </c>
      <c r="H208" s="4">
        <v>1</v>
      </c>
      <c r="I208" s="4"/>
      <c r="J208" s="4"/>
      <c r="K208" s="136">
        <v>1</v>
      </c>
    </row>
    <row r="209" spans="1:11" ht="26.25" hidden="1">
      <c r="A209" s="95" t="s">
        <v>57</v>
      </c>
      <c r="B209" s="4"/>
      <c r="C209" s="5"/>
      <c r="D209" s="130" t="s">
        <v>803</v>
      </c>
      <c r="E209" s="131">
        <v>42129</v>
      </c>
      <c r="F209" s="134" t="s">
        <v>370</v>
      </c>
      <c r="G209" s="4">
        <v>46</v>
      </c>
      <c r="H209" s="4">
        <v>2</v>
      </c>
      <c r="I209" s="4">
        <v>2</v>
      </c>
      <c r="J209" s="4">
        <v>10</v>
      </c>
      <c r="K209" s="136">
        <v>1</v>
      </c>
    </row>
    <row r="210" spans="1:11" ht="26.25" hidden="1">
      <c r="A210" s="95" t="s">
        <v>350</v>
      </c>
      <c r="B210" s="4"/>
      <c r="C210" s="5"/>
      <c r="D210" s="130" t="s">
        <v>803</v>
      </c>
      <c r="E210" s="131">
        <v>42129</v>
      </c>
      <c r="F210" s="134" t="s">
        <v>370</v>
      </c>
      <c r="G210" s="4">
        <v>46</v>
      </c>
      <c r="H210" s="4">
        <v>0</v>
      </c>
      <c r="I210" s="4"/>
      <c r="J210" s="4"/>
      <c r="K210" s="136">
        <v>1</v>
      </c>
    </row>
    <row r="211" spans="1:11" ht="26.25" hidden="1">
      <c r="A211" s="95" t="s">
        <v>349</v>
      </c>
      <c r="B211" s="4"/>
      <c r="C211" s="5"/>
      <c r="D211" s="130" t="s">
        <v>803</v>
      </c>
      <c r="E211" s="131">
        <v>42129</v>
      </c>
      <c r="F211" s="134" t="s">
        <v>370</v>
      </c>
      <c r="G211" s="4">
        <v>46</v>
      </c>
      <c r="H211" s="4">
        <v>0</v>
      </c>
      <c r="I211" s="4"/>
      <c r="J211" s="4"/>
      <c r="K211" s="136">
        <v>1</v>
      </c>
    </row>
    <row r="212" spans="1:11" ht="26.25" hidden="1">
      <c r="A212" s="95" t="s">
        <v>338</v>
      </c>
      <c r="B212" s="4"/>
      <c r="C212" s="5"/>
      <c r="D212" s="130" t="s">
        <v>803</v>
      </c>
      <c r="E212" s="131">
        <v>42129</v>
      </c>
      <c r="F212" s="134" t="s">
        <v>370</v>
      </c>
      <c r="G212" s="4">
        <v>46</v>
      </c>
      <c r="H212" s="4">
        <v>0</v>
      </c>
      <c r="I212" s="4"/>
      <c r="J212" s="4"/>
      <c r="K212" s="136">
        <v>1</v>
      </c>
    </row>
    <row r="213" spans="1:11" ht="26.25" hidden="1">
      <c r="A213" s="95" t="s">
        <v>377</v>
      </c>
      <c r="B213" s="4"/>
      <c r="C213" s="5"/>
      <c r="D213" s="130" t="s">
        <v>803</v>
      </c>
      <c r="E213" s="131">
        <v>42129</v>
      </c>
      <c r="F213" s="134" t="s">
        <v>370</v>
      </c>
      <c r="G213" s="4">
        <v>46</v>
      </c>
      <c r="H213" s="4">
        <v>0</v>
      </c>
      <c r="I213" s="4"/>
      <c r="J213" s="4"/>
      <c r="K213" s="136">
        <v>1</v>
      </c>
    </row>
    <row r="214" spans="1:11" ht="26.25" hidden="1">
      <c r="A214" s="95" t="s">
        <v>168</v>
      </c>
      <c r="B214" s="4"/>
      <c r="C214" s="5"/>
      <c r="D214" s="130" t="s">
        <v>803</v>
      </c>
      <c r="E214" s="131">
        <v>42129</v>
      </c>
      <c r="F214" s="134" t="s">
        <v>370</v>
      </c>
      <c r="G214" s="4">
        <v>46</v>
      </c>
      <c r="H214" s="4">
        <v>0</v>
      </c>
      <c r="I214" s="4"/>
      <c r="J214" s="4"/>
      <c r="K214" s="136">
        <v>1</v>
      </c>
    </row>
    <row r="215" spans="1:11" ht="26.25" hidden="1">
      <c r="A215" s="95" t="s">
        <v>389</v>
      </c>
      <c r="B215" s="4"/>
      <c r="C215" s="5"/>
      <c r="D215" s="130" t="s">
        <v>803</v>
      </c>
      <c r="E215" s="131">
        <v>42129</v>
      </c>
      <c r="F215" s="134" t="s">
        <v>370</v>
      </c>
      <c r="G215" s="4">
        <v>46</v>
      </c>
      <c r="H215" s="4">
        <v>0</v>
      </c>
      <c r="I215" s="4"/>
      <c r="J215" s="4"/>
      <c r="K215" s="136">
        <v>1</v>
      </c>
    </row>
    <row r="216" spans="1:11" ht="26.25" hidden="1">
      <c r="A216" s="95" t="s">
        <v>166</v>
      </c>
      <c r="B216" s="4"/>
      <c r="C216" s="5"/>
      <c r="D216" s="130" t="s">
        <v>803</v>
      </c>
      <c r="E216" s="131">
        <v>42129</v>
      </c>
      <c r="F216" s="134" t="s">
        <v>370</v>
      </c>
      <c r="G216" s="4">
        <v>50</v>
      </c>
      <c r="H216" s="4">
        <v>1</v>
      </c>
      <c r="I216" s="4">
        <v>2</v>
      </c>
      <c r="J216" s="4">
        <v>10</v>
      </c>
      <c r="K216" s="136">
        <v>1</v>
      </c>
    </row>
    <row r="217" spans="1:11" ht="26.25" hidden="1">
      <c r="A217" s="95" t="s">
        <v>718</v>
      </c>
      <c r="B217" s="4"/>
      <c r="C217" s="5"/>
      <c r="D217" s="130" t="s">
        <v>803</v>
      </c>
      <c r="E217" s="131">
        <v>42129</v>
      </c>
      <c r="F217" s="134" t="s">
        <v>370</v>
      </c>
      <c r="G217" s="4">
        <v>50</v>
      </c>
      <c r="H217" s="4">
        <v>3</v>
      </c>
      <c r="I217" s="4">
        <v>1</v>
      </c>
      <c r="J217" s="4">
        <v>15</v>
      </c>
      <c r="K217" s="136">
        <v>1</v>
      </c>
    </row>
    <row r="218" spans="1:11" ht="26.25" hidden="1">
      <c r="A218" s="95" t="s">
        <v>223</v>
      </c>
      <c r="B218" s="4"/>
      <c r="C218" s="5"/>
      <c r="D218" s="130" t="s">
        <v>803</v>
      </c>
      <c r="E218" s="131">
        <v>42129</v>
      </c>
      <c r="F218" s="134" t="s">
        <v>370</v>
      </c>
      <c r="G218" s="4">
        <v>54</v>
      </c>
      <c r="H218" s="4">
        <v>4</v>
      </c>
      <c r="I218" s="4">
        <v>1</v>
      </c>
      <c r="J218" s="4">
        <v>15</v>
      </c>
      <c r="K218" s="136">
        <v>1</v>
      </c>
    </row>
    <row r="219" spans="1:11" ht="26.25" hidden="1">
      <c r="A219" s="95" t="s">
        <v>804</v>
      </c>
      <c r="B219" s="4"/>
      <c r="C219" s="5"/>
      <c r="D219" s="130" t="s">
        <v>803</v>
      </c>
      <c r="E219" s="131">
        <v>42129</v>
      </c>
      <c r="F219" s="134" t="s">
        <v>370</v>
      </c>
      <c r="G219" s="4">
        <v>54</v>
      </c>
      <c r="H219" s="4">
        <v>0</v>
      </c>
      <c r="I219" s="4"/>
      <c r="J219" s="4"/>
      <c r="K219" s="136">
        <v>1</v>
      </c>
    </row>
    <row r="220" spans="1:11" ht="26.25" hidden="1">
      <c r="A220" s="95" t="s">
        <v>714</v>
      </c>
      <c r="B220" s="4"/>
      <c r="C220" s="5"/>
      <c r="D220" s="130" t="s">
        <v>803</v>
      </c>
      <c r="E220" s="131">
        <v>42129</v>
      </c>
      <c r="F220" s="134" t="s">
        <v>370</v>
      </c>
      <c r="G220" s="4">
        <v>59</v>
      </c>
      <c r="H220" s="4">
        <v>1</v>
      </c>
      <c r="I220" s="4">
        <v>2</v>
      </c>
      <c r="J220" s="4">
        <v>10</v>
      </c>
      <c r="K220" s="136">
        <v>1</v>
      </c>
    </row>
    <row r="221" spans="1:11" ht="26.25" hidden="1">
      <c r="A221" s="95" t="s">
        <v>352</v>
      </c>
      <c r="B221" s="4"/>
      <c r="C221" s="5"/>
      <c r="D221" s="130" t="s">
        <v>803</v>
      </c>
      <c r="E221" s="131">
        <v>42129</v>
      </c>
      <c r="F221" s="134" t="s">
        <v>370</v>
      </c>
      <c r="G221" s="4">
        <v>59</v>
      </c>
      <c r="H221" s="4">
        <v>3</v>
      </c>
      <c r="I221" s="4">
        <v>1</v>
      </c>
      <c r="J221" s="4">
        <v>15</v>
      </c>
      <c r="K221" s="136">
        <v>1</v>
      </c>
    </row>
    <row r="222" spans="1:11" ht="26.25" hidden="1">
      <c r="A222" s="95" t="s">
        <v>59</v>
      </c>
      <c r="B222" s="4"/>
      <c r="C222" s="5"/>
      <c r="D222" s="130" t="s">
        <v>803</v>
      </c>
      <c r="E222" s="131">
        <v>42129</v>
      </c>
      <c r="F222" s="134" t="s">
        <v>370</v>
      </c>
      <c r="G222" s="4">
        <v>59</v>
      </c>
      <c r="H222" s="4">
        <v>0</v>
      </c>
      <c r="I222" s="4"/>
      <c r="J222" s="4"/>
      <c r="K222" s="136">
        <v>1</v>
      </c>
    </row>
    <row r="223" spans="1:11" ht="26.25" hidden="1">
      <c r="A223" s="95" t="s">
        <v>224</v>
      </c>
      <c r="B223" s="4"/>
      <c r="C223" s="5"/>
      <c r="D223" s="130" t="s">
        <v>803</v>
      </c>
      <c r="E223" s="131">
        <v>42129</v>
      </c>
      <c r="F223" s="134" t="s">
        <v>370</v>
      </c>
      <c r="G223" s="4">
        <v>63</v>
      </c>
      <c r="H223" s="4">
        <v>0</v>
      </c>
      <c r="I223" s="4"/>
      <c r="J223" s="4"/>
      <c r="K223" s="136">
        <v>1</v>
      </c>
    </row>
    <row r="224" spans="1:11" ht="26.25" hidden="1">
      <c r="A224" s="95" t="s">
        <v>348</v>
      </c>
      <c r="B224" s="4"/>
      <c r="C224" s="5"/>
      <c r="D224" s="130" t="s">
        <v>803</v>
      </c>
      <c r="E224" s="131">
        <v>42129</v>
      </c>
      <c r="F224" s="134" t="s">
        <v>370</v>
      </c>
      <c r="G224" s="4">
        <v>63</v>
      </c>
      <c r="H224" s="4">
        <v>0</v>
      </c>
      <c r="I224" s="4"/>
      <c r="J224" s="4"/>
      <c r="K224" s="136">
        <v>1</v>
      </c>
    </row>
    <row r="225" spans="1:11" ht="26.25" hidden="1">
      <c r="A225" s="95" t="s">
        <v>199</v>
      </c>
      <c r="B225" s="4"/>
      <c r="C225" s="5"/>
      <c r="D225" s="130" t="s">
        <v>803</v>
      </c>
      <c r="E225" s="131">
        <v>42129</v>
      </c>
      <c r="F225" s="134" t="s">
        <v>370</v>
      </c>
      <c r="G225" s="4">
        <v>63</v>
      </c>
      <c r="H225" s="4">
        <v>2</v>
      </c>
      <c r="I225" s="4">
        <v>3</v>
      </c>
      <c r="J225" s="4">
        <v>5</v>
      </c>
      <c r="K225" s="136">
        <v>1</v>
      </c>
    </row>
    <row r="226" spans="1:11" ht="26.25" hidden="1">
      <c r="A226" s="95" t="s">
        <v>359</v>
      </c>
      <c r="B226" s="4"/>
      <c r="C226" s="5"/>
      <c r="D226" s="130" t="s">
        <v>803</v>
      </c>
      <c r="E226" s="131">
        <v>42129</v>
      </c>
      <c r="F226" s="134" t="s">
        <v>370</v>
      </c>
      <c r="G226" s="4">
        <v>76</v>
      </c>
      <c r="H226" s="4">
        <v>0</v>
      </c>
      <c r="I226" s="4">
        <v>3</v>
      </c>
      <c r="J226" s="4">
        <v>5</v>
      </c>
      <c r="K226" s="136">
        <v>1</v>
      </c>
    </row>
    <row r="227" spans="1:11" ht="26.25" hidden="1">
      <c r="A227" s="95" t="s">
        <v>388</v>
      </c>
      <c r="B227" s="4"/>
      <c r="C227" s="5"/>
      <c r="D227" s="130" t="s">
        <v>803</v>
      </c>
      <c r="E227" s="131">
        <v>42129</v>
      </c>
      <c r="F227" s="134" t="s">
        <v>370</v>
      </c>
      <c r="G227" s="4">
        <v>76</v>
      </c>
      <c r="H227" s="4">
        <v>1</v>
      </c>
      <c r="I227" s="4"/>
      <c r="J227" s="4"/>
      <c r="K227" s="136">
        <v>1</v>
      </c>
    </row>
    <row r="228" spans="1:11" ht="26.25" hidden="1">
      <c r="A228" s="95" t="s">
        <v>805</v>
      </c>
      <c r="B228" s="4"/>
      <c r="C228" s="5"/>
      <c r="D228" s="130" t="s">
        <v>803</v>
      </c>
      <c r="E228" s="131">
        <v>42129</v>
      </c>
      <c r="F228" s="134" t="s">
        <v>370</v>
      </c>
      <c r="G228" s="4">
        <v>76</v>
      </c>
      <c r="H228" s="4">
        <v>1</v>
      </c>
      <c r="I228" s="4">
        <v>3</v>
      </c>
      <c r="J228" s="4">
        <v>5</v>
      </c>
      <c r="K228" s="136">
        <v>1</v>
      </c>
    </row>
    <row r="229" spans="1:11" ht="26.25" hidden="1">
      <c r="A229" s="139" t="s">
        <v>223</v>
      </c>
      <c r="B229" s="139">
        <v>2000</v>
      </c>
      <c r="C229" s="183" t="s">
        <v>15</v>
      </c>
      <c r="D229" s="156" t="s">
        <v>821</v>
      </c>
      <c r="E229" s="140">
        <v>42145</v>
      </c>
      <c r="F229" s="141" t="s">
        <v>822</v>
      </c>
      <c r="G229" s="139">
        <v>59</v>
      </c>
      <c r="H229" s="139">
        <v>1</v>
      </c>
      <c r="I229" s="139"/>
      <c r="J229" s="139">
        <v>5</v>
      </c>
      <c r="K229" s="136">
        <v>1</v>
      </c>
    </row>
    <row r="230" spans="1:11" ht="26.25" hidden="1">
      <c r="A230" s="139" t="s">
        <v>718</v>
      </c>
      <c r="B230" s="139">
        <v>2000</v>
      </c>
      <c r="C230" s="183" t="s">
        <v>15</v>
      </c>
      <c r="D230" s="156" t="s">
        <v>821</v>
      </c>
      <c r="E230" s="140">
        <v>42145</v>
      </c>
      <c r="F230" s="141" t="s">
        <v>822</v>
      </c>
      <c r="G230" s="139">
        <v>47</v>
      </c>
      <c r="H230" s="139">
        <v>3</v>
      </c>
      <c r="I230" s="139"/>
      <c r="J230" s="139">
        <v>5</v>
      </c>
      <c r="K230" s="136">
        <v>1</v>
      </c>
    </row>
    <row r="231" spans="1:11" ht="26.25" hidden="1">
      <c r="A231" s="139" t="s">
        <v>257</v>
      </c>
      <c r="B231" s="139">
        <v>2001</v>
      </c>
      <c r="C231" s="183" t="s">
        <v>15</v>
      </c>
      <c r="D231" s="156" t="s">
        <v>821</v>
      </c>
      <c r="E231" s="140">
        <v>42145</v>
      </c>
      <c r="F231" s="141" t="s">
        <v>822</v>
      </c>
      <c r="G231" s="139">
        <v>42</v>
      </c>
      <c r="H231" s="139">
        <v>2</v>
      </c>
      <c r="I231" s="139"/>
      <c r="J231" s="139">
        <v>5</v>
      </c>
      <c r="K231" s="136">
        <v>1</v>
      </c>
    </row>
    <row r="232" spans="1:11" ht="26.25" hidden="1">
      <c r="A232" s="4" t="s">
        <v>257</v>
      </c>
      <c r="B232" s="4"/>
      <c r="C232" s="5"/>
      <c r="D232" s="130" t="s">
        <v>854</v>
      </c>
      <c r="E232" s="131">
        <v>42154</v>
      </c>
      <c r="F232" s="134" t="s">
        <v>366</v>
      </c>
      <c r="G232" s="4">
        <v>42</v>
      </c>
      <c r="H232" s="4">
        <v>2</v>
      </c>
      <c r="I232" s="4"/>
      <c r="J232" s="4"/>
      <c r="K232" s="136">
        <v>1</v>
      </c>
    </row>
    <row r="233" spans="1:11" ht="26.25" hidden="1">
      <c r="A233" s="4" t="s">
        <v>718</v>
      </c>
      <c r="B233" s="4"/>
      <c r="C233" s="5"/>
      <c r="D233" s="130" t="s">
        <v>854</v>
      </c>
      <c r="E233" s="131">
        <v>42154</v>
      </c>
      <c r="F233" s="134" t="s">
        <v>366</v>
      </c>
      <c r="G233" s="4">
        <v>54</v>
      </c>
      <c r="H233" s="4">
        <v>2</v>
      </c>
      <c r="I233" s="4"/>
      <c r="J233" s="4"/>
      <c r="K233" s="136">
        <v>1</v>
      </c>
    </row>
    <row r="234" spans="1:11" ht="26.25" hidden="1">
      <c r="A234" s="4" t="s">
        <v>250</v>
      </c>
      <c r="B234" s="4"/>
      <c r="C234" s="5"/>
      <c r="D234" s="130" t="s">
        <v>854</v>
      </c>
      <c r="E234" s="131">
        <v>42154</v>
      </c>
      <c r="F234" s="134" t="s">
        <v>366</v>
      </c>
      <c r="G234" s="4">
        <v>38</v>
      </c>
      <c r="H234" s="4">
        <v>1</v>
      </c>
      <c r="I234" s="4"/>
      <c r="J234" s="4"/>
      <c r="K234" s="136">
        <v>1</v>
      </c>
    </row>
    <row r="235" spans="1:11" ht="26.25" hidden="1">
      <c r="A235" s="90" t="s">
        <v>935</v>
      </c>
      <c r="B235" s="4">
        <v>2005</v>
      </c>
      <c r="C235" s="4"/>
      <c r="D235" s="130" t="s">
        <v>934</v>
      </c>
      <c r="E235" s="131">
        <v>42298</v>
      </c>
      <c r="F235" s="134" t="s">
        <v>361</v>
      </c>
      <c r="G235" s="4">
        <v>26</v>
      </c>
      <c r="H235" s="96" t="s">
        <v>115</v>
      </c>
      <c r="I235" s="4">
        <v>3</v>
      </c>
      <c r="J235" s="89">
        <v>5</v>
      </c>
      <c r="K235" s="136">
        <v>1</v>
      </c>
    </row>
    <row r="236" spans="1:11" ht="26.25" hidden="1">
      <c r="A236" s="90" t="s">
        <v>51</v>
      </c>
      <c r="B236" s="4">
        <v>2004</v>
      </c>
      <c r="C236" s="4"/>
      <c r="D236" s="130" t="s">
        <v>934</v>
      </c>
      <c r="E236" s="131">
        <v>42298</v>
      </c>
      <c r="F236" s="134" t="s">
        <v>361</v>
      </c>
      <c r="G236" s="4">
        <v>29</v>
      </c>
      <c r="H236" s="96" t="s">
        <v>115</v>
      </c>
      <c r="I236" s="4"/>
      <c r="J236" s="89"/>
      <c r="K236" s="3"/>
    </row>
    <row r="237" spans="1:11" ht="26.25" hidden="1">
      <c r="A237" s="90" t="s">
        <v>50</v>
      </c>
      <c r="B237" s="4">
        <v>2004</v>
      </c>
      <c r="C237" s="4"/>
      <c r="D237" s="130" t="s">
        <v>934</v>
      </c>
      <c r="E237" s="131">
        <v>42298</v>
      </c>
      <c r="F237" s="134" t="s">
        <v>361</v>
      </c>
      <c r="G237" s="4">
        <v>32</v>
      </c>
      <c r="H237" s="96" t="s">
        <v>115</v>
      </c>
      <c r="I237" s="4"/>
      <c r="J237" s="89"/>
      <c r="K237" s="3"/>
    </row>
    <row r="238" spans="1:11" ht="26.25" hidden="1">
      <c r="A238" s="90" t="s">
        <v>381</v>
      </c>
      <c r="B238" s="4">
        <v>2004</v>
      </c>
      <c r="C238" s="4"/>
      <c r="D238" s="130" t="s">
        <v>934</v>
      </c>
      <c r="E238" s="131">
        <v>42298</v>
      </c>
      <c r="F238" s="134" t="s">
        <v>361</v>
      </c>
      <c r="G238" s="4">
        <v>35</v>
      </c>
      <c r="H238" s="96" t="s">
        <v>116</v>
      </c>
      <c r="I238" s="4">
        <v>3</v>
      </c>
      <c r="J238" s="89">
        <v>5</v>
      </c>
      <c r="K238" s="136">
        <v>1</v>
      </c>
    </row>
    <row r="239" spans="1:11" ht="26.25" hidden="1">
      <c r="A239" s="90" t="s">
        <v>383</v>
      </c>
      <c r="B239" s="4">
        <v>2002</v>
      </c>
      <c r="C239" s="4"/>
      <c r="D239" s="130" t="s">
        <v>934</v>
      </c>
      <c r="E239" s="131">
        <v>42298</v>
      </c>
      <c r="F239" s="134" t="s">
        <v>361</v>
      </c>
      <c r="G239" s="4">
        <v>38</v>
      </c>
      <c r="H239" s="96" t="s">
        <v>114</v>
      </c>
      <c r="I239" s="4"/>
      <c r="J239" s="89"/>
      <c r="K239" s="3"/>
    </row>
    <row r="240" spans="1:11" ht="26.25" hidden="1">
      <c r="A240" s="90" t="s">
        <v>936</v>
      </c>
      <c r="B240" s="4">
        <v>2004</v>
      </c>
      <c r="C240" s="4"/>
      <c r="D240" s="130" t="s">
        <v>934</v>
      </c>
      <c r="E240" s="131">
        <v>42298</v>
      </c>
      <c r="F240" s="134" t="s">
        <v>361</v>
      </c>
      <c r="G240" s="4">
        <v>38</v>
      </c>
      <c r="H240" s="96" t="s">
        <v>114</v>
      </c>
      <c r="I240" s="4"/>
      <c r="J240" s="89"/>
      <c r="K240" s="3"/>
    </row>
    <row r="241" spans="1:11" ht="26.25" hidden="1">
      <c r="A241" s="90" t="s">
        <v>165</v>
      </c>
      <c r="B241" s="4">
        <v>2004</v>
      </c>
      <c r="C241" s="4"/>
      <c r="D241" s="130" t="s">
        <v>934</v>
      </c>
      <c r="E241" s="131">
        <v>42298</v>
      </c>
      <c r="F241" s="134" t="s">
        <v>361</v>
      </c>
      <c r="G241" s="4">
        <v>42</v>
      </c>
      <c r="H241" s="96" t="s">
        <v>340</v>
      </c>
      <c r="I241" s="4"/>
      <c r="J241" s="89"/>
      <c r="K241" s="3"/>
    </row>
    <row r="242" spans="1:11" ht="26.25" hidden="1">
      <c r="A242" s="90" t="s">
        <v>250</v>
      </c>
      <c r="B242" s="4">
        <v>2002</v>
      </c>
      <c r="C242" s="4"/>
      <c r="D242" s="130" t="s">
        <v>934</v>
      </c>
      <c r="E242" s="131">
        <v>42298</v>
      </c>
      <c r="F242" s="134" t="s">
        <v>361</v>
      </c>
      <c r="G242" s="4">
        <v>42</v>
      </c>
      <c r="H242" s="96" t="s">
        <v>115</v>
      </c>
      <c r="I242" s="4">
        <v>3</v>
      </c>
      <c r="J242" s="89">
        <v>5</v>
      </c>
      <c r="K242" s="136">
        <v>1</v>
      </c>
    </row>
    <row r="243" spans="1:11" ht="26.25" hidden="1">
      <c r="A243" s="90" t="s">
        <v>376</v>
      </c>
      <c r="B243" s="4">
        <v>2004</v>
      </c>
      <c r="C243" s="4"/>
      <c r="D243" s="130" t="s">
        <v>934</v>
      </c>
      <c r="E243" s="131">
        <v>42298</v>
      </c>
      <c r="F243" s="134" t="s">
        <v>361</v>
      </c>
      <c r="G243" s="4">
        <v>50</v>
      </c>
      <c r="H243" s="96" t="s">
        <v>115</v>
      </c>
      <c r="I243" s="4"/>
      <c r="J243" s="89"/>
      <c r="K243" s="3"/>
    </row>
    <row r="244" spans="1:11" ht="26.25" hidden="1">
      <c r="A244" s="90" t="s">
        <v>937</v>
      </c>
      <c r="B244" s="4">
        <v>2002</v>
      </c>
      <c r="C244" s="4"/>
      <c r="D244" s="130" t="s">
        <v>934</v>
      </c>
      <c r="E244" s="131">
        <v>42298</v>
      </c>
      <c r="F244" s="134" t="s">
        <v>361</v>
      </c>
      <c r="G244" s="4">
        <v>50</v>
      </c>
      <c r="H244" s="96" t="s">
        <v>114</v>
      </c>
      <c r="I244" s="4"/>
      <c r="J244" s="89"/>
      <c r="K244" s="3"/>
    </row>
    <row r="245" spans="1:11" ht="26.25" hidden="1">
      <c r="A245" s="90" t="s">
        <v>338</v>
      </c>
      <c r="B245" s="4">
        <v>2002</v>
      </c>
      <c r="C245" s="4"/>
      <c r="D245" s="130" t="s">
        <v>934</v>
      </c>
      <c r="E245" s="131">
        <v>42298</v>
      </c>
      <c r="F245" s="134" t="s">
        <v>361</v>
      </c>
      <c r="G245" s="4">
        <v>50</v>
      </c>
      <c r="H245" s="96" t="s">
        <v>194</v>
      </c>
      <c r="I245" s="4">
        <v>3</v>
      </c>
      <c r="J245" s="89">
        <v>5</v>
      </c>
      <c r="K245" s="136">
        <v>1</v>
      </c>
    </row>
    <row r="246" spans="1:11" ht="26.25" hidden="1">
      <c r="A246" s="90" t="s">
        <v>560</v>
      </c>
      <c r="B246" s="4">
        <v>2004</v>
      </c>
      <c r="C246" s="4"/>
      <c r="D246" s="130" t="s">
        <v>934</v>
      </c>
      <c r="E246" s="131">
        <v>42298</v>
      </c>
      <c r="F246" s="134" t="s">
        <v>361</v>
      </c>
      <c r="G246" s="4">
        <v>54</v>
      </c>
      <c r="H246" s="96" t="s">
        <v>340</v>
      </c>
      <c r="I246" s="4"/>
      <c r="J246" s="89"/>
      <c r="K246" s="3"/>
    </row>
    <row r="247" spans="1:11" ht="26.25" hidden="1">
      <c r="A247" s="90" t="s">
        <v>377</v>
      </c>
      <c r="B247" s="4">
        <v>2002</v>
      </c>
      <c r="C247" s="4"/>
      <c r="D247" s="130" t="s">
        <v>934</v>
      </c>
      <c r="E247" s="131">
        <v>42298</v>
      </c>
      <c r="F247" s="134" t="s">
        <v>361</v>
      </c>
      <c r="G247" s="4">
        <v>54</v>
      </c>
      <c r="H247" s="96" t="s">
        <v>194</v>
      </c>
      <c r="I247" s="4">
        <v>1</v>
      </c>
      <c r="J247" s="89">
        <v>15</v>
      </c>
      <c r="K247" s="136">
        <v>1</v>
      </c>
    </row>
    <row r="248" spans="1:11" ht="26.25" hidden="1">
      <c r="A248" s="90" t="s">
        <v>389</v>
      </c>
      <c r="B248" s="4">
        <v>2002</v>
      </c>
      <c r="C248" s="4"/>
      <c r="D248" s="130" t="s">
        <v>934</v>
      </c>
      <c r="E248" s="131">
        <v>42298</v>
      </c>
      <c r="F248" s="134" t="s">
        <v>361</v>
      </c>
      <c r="G248" s="4">
        <v>54</v>
      </c>
      <c r="H248" s="96" t="s">
        <v>116</v>
      </c>
      <c r="I248" s="4">
        <v>3</v>
      </c>
      <c r="J248" s="89">
        <v>5</v>
      </c>
      <c r="K248" s="136">
        <v>1</v>
      </c>
    </row>
    <row r="249" spans="1:11" ht="26.25" hidden="1">
      <c r="A249" s="90" t="s">
        <v>557</v>
      </c>
      <c r="B249" s="4">
        <v>2003</v>
      </c>
      <c r="C249" s="4"/>
      <c r="D249" s="130" t="s">
        <v>934</v>
      </c>
      <c r="E249" s="131">
        <v>42298</v>
      </c>
      <c r="F249" s="134" t="s">
        <v>361</v>
      </c>
      <c r="G249" s="4">
        <v>54</v>
      </c>
      <c r="H249" s="96" t="s">
        <v>340</v>
      </c>
      <c r="I249" s="4"/>
      <c r="J249" s="89"/>
      <c r="K249" s="3"/>
    </row>
    <row r="250" spans="1:11" ht="26.25" hidden="1">
      <c r="A250" s="90" t="s">
        <v>58</v>
      </c>
      <c r="B250" s="4">
        <v>2002</v>
      </c>
      <c r="C250" s="4"/>
      <c r="D250" s="130" t="s">
        <v>934</v>
      </c>
      <c r="E250" s="131">
        <v>42298</v>
      </c>
      <c r="F250" s="134" t="s">
        <v>361</v>
      </c>
      <c r="G250" s="4">
        <v>63</v>
      </c>
      <c r="H250" s="96" t="s">
        <v>114</v>
      </c>
      <c r="I250" s="4"/>
      <c r="J250" s="89"/>
      <c r="K250" s="3"/>
    </row>
    <row r="251" spans="1:11" ht="26.25" hidden="1">
      <c r="A251" s="90" t="s">
        <v>53</v>
      </c>
      <c r="B251" s="4">
        <v>2004</v>
      </c>
      <c r="C251" s="4"/>
      <c r="D251" s="130" t="s">
        <v>934</v>
      </c>
      <c r="E251" s="131">
        <v>42298</v>
      </c>
      <c r="F251" s="134" t="s">
        <v>361</v>
      </c>
      <c r="G251" s="4">
        <v>63</v>
      </c>
      <c r="H251" s="96" t="s">
        <v>115</v>
      </c>
      <c r="I251" s="4">
        <v>2</v>
      </c>
      <c r="J251" s="89">
        <v>10</v>
      </c>
      <c r="K251" s="136">
        <v>1</v>
      </c>
    </row>
    <row r="252" spans="1:11" ht="26.25" hidden="1">
      <c r="A252" s="90" t="s">
        <v>938</v>
      </c>
      <c r="B252" s="4">
        <v>2004</v>
      </c>
      <c r="C252" s="4"/>
      <c r="D252" s="130" t="s">
        <v>934</v>
      </c>
      <c r="E252" s="131">
        <v>42298</v>
      </c>
      <c r="F252" s="134" t="s">
        <v>361</v>
      </c>
      <c r="G252" s="4">
        <v>42</v>
      </c>
      <c r="H252" s="96" t="s">
        <v>114</v>
      </c>
      <c r="I252" s="4"/>
      <c r="J252" s="89"/>
      <c r="K252" s="3"/>
    </row>
    <row r="253" spans="1:11" ht="26.25" hidden="1">
      <c r="A253" s="90" t="s">
        <v>386</v>
      </c>
      <c r="B253" s="4">
        <v>2002</v>
      </c>
      <c r="C253" s="4"/>
      <c r="D253" s="130" t="s">
        <v>934</v>
      </c>
      <c r="E253" s="131">
        <v>42298</v>
      </c>
      <c r="F253" s="134" t="s">
        <v>361</v>
      </c>
      <c r="G253" s="4">
        <v>63</v>
      </c>
      <c r="H253" s="96" t="s">
        <v>116</v>
      </c>
      <c r="I253" s="4">
        <v>1</v>
      </c>
      <c r="J253" s="89">
        <v>15</v>
      </c>
      <c r="K253" s="136">
        <v>1</v>
      </c>
    </row>
    <row r="254" spans="1:11" ht="26.25" hidden="1">
      <c r="A254" s="90" t="s">
        <v>166</v>
      </c>
      <c r="B254" s="4"/>
      <c r="C254" s="4"/>
      <c r="D254" s="130" t="s">
        <v>933</v>
      </c>
      <c r="E254" s="131">
        <v>42301</v>
      </c>
      <c r="F254" s="134" t="s">
        <v>361</v>
      </c>
      <c r="G254" s="4">
        <v>50</v>
      </c>
      <c r="H254" s="96" t="s">
        <v>116</v>
      </c>
      <c r="I254" s="4">
        <v>1</v>
      </c>
      <c r="J254" s="89">
        <v>15</v>
      </c>
      <c r="K254" s="136">
        <v>1</v>
      </c>
    </row>
    <row r="255" spans="1:11" ht="26.25" hidden="1">
      <c r="A255" s="90" t="s">
        <v>57</v>
      </c>
      <c r="B255" s="4"/>
      <c r="C255" s="4"/>
      <c r="D255" s="130" t="s">
        <v>933</v>
      </c>
      <c r="E255" s="131">
        <v>42301</v>
      </c>
      <c r="F255" s="134" t="s">
        <v>361</v>
      </c>
      <c r="G255" s="4">
        <v>50</v>
      </c>
      <c r="H255" s="96" t="s">
        <v>115</v>
      </c>
      <c r="I255" s="4">
        <v>3</v>
      </c>
      <c r="J255" s="89">
        <v>5</v>
      </c>
      <c r="K255" s="136">
        <v>1</v>
      </c>
    </row>
    <row r="256" spans="1:11" ht="26.25" hidden="1">
      <c r="A256" s="90" t="s">
        <v>224</v>
      </c>
      <c r="B256" s="4"/>
      <c r="C256" s="4"/>
      <c r="D256" s="130" t="s">
        <v>933</v>
      </c>
      <c r="E256" s="131">
        <v>42301</v>
      </c>
      <c r="F256" s="134" t="s">
        <v>361</v>
      </c>
      <c r="G256" s="4">
        <v>60</v>
      </c>
      <c r="H256" s="96" t="s">
        <v>114</v>
      </c>
      <c r="I256" s="4"/>
      <c r="J256" s="89"/>
      <c r="K256" s="136">
        <v>1</v>
      </c>
    </row>
    <row r="257" spans="1:11" ht="26.25" hidden="1">
      <c r="A257" s="90" t="s">
        <v>348</v>
      </c>
      <c r="B257" s="4"/>
      <c r="C257" s="4"/>
      <c r="D257" s="130" t="s">
        <v>933</v>
      </c>
      <c r="E257" s="131">
        <v>42301</v>
      </c>
      <c r="F257" s="134" t="s">
        <v>361</v>
      </c>
      <c r="G257" s="4">
        <v>66</v>
      </c>
      <c r="H257" s="96" t="s">
        <v>114</v>
      </c>
      <c r="I257" s="4"/>
      <c r="J257" s="89"/>
      <c r="K257" s="136">
        <v>1</v>
      </c>
    </row>
    <row r="258" spans="1:11" ht="26.25" hidden="1">
      <c r="A258" s="90" t="s">
        <v>59</v>
      </c>
      <c r="B258" s="4"/>
      <c r="C258" s="4"/>
      <c r="D258" s="130" t="s">
        <v>933</v>
      </c>
      <c r="E258" s="131">
        <v>42301</v>
      </c>
      <c r="F258" s="134" t="s">
        <v>361</v>
      </c>
      <c r="G258" s="4">
        <v>60</v>
      </c>
      <c r="H258" s="96" t="s">
        <v>114</v>
      </c>
      <c r="I258" s="4"/>
      <c r="J258" s="89"/>
      <c r="K258" s="136">
        <v>1</v>
      </c>
    </row>
    <row r="259" spans="1:11" ht="26.25" hidden="1">
      <c r="A259" s="90" t="s">
        <v>200</v>
      </c>
      <c r="B259" s="4"/>
      <c r="C259" s="4"/>
      <c r="D259" s="130" t="s">
        <v>933</v>
      </c>
      <c r="E259" s="131">
        <v>42301</v>
      </c>
      <c r="F259" s="134" t="s">
        <v>361</v>
      </c>
      <c r="G259" s="4">
        <v>60</v>
      </c>
      <c r="H259" s="96" t="s">
        <v>115</v>
      </c>
      <c r="I259" s="4"/>
      <c r="J259" s="89"/>
      <c r="K259" s="136">
        <v>1</v>
      </c>
    </row>
    <row r="260" spans="1:11" ht="26.25" hidden="1">
      <c r="A260" s="90" t="s">
        <v>198</v>
      </c>
      <c r="B260" s="4"/>
      <c r="C260" s="4"/>
      <c r="D260" s="130" t="s">
        <v>933</v>
      </c>
      <c r="E260" s="131">
        <v>42301</v>
      </c>
      <c r="F260" s="134" t="s">
        <v>361</v>
      </c>
      <c r="G260" s="4">
        <v>60</v>
      </c>
      <c r="H260" s="96" t="s">
        <v>114</v>
      </c>
      <c r="I260" s="4"/>
      <c r="J260" s="89"/>
      <c r="K260" s="136">
        <v>1</v>
      </c>
    </row>
    <row r="261" spans="1:11" ht="26.25" hidden="1">
      <c r="A261" s="90" t="s">
        <v>199</v>
      </c>
      <c r="B261" s="4"/>
      <c r="C261" s="4"/>
      <c r="D261" s="130" t="s">
        <v>933</v>
      </c>
      <c r="E261" s="131">
        <v>42301</v>
      </c>
      <c r="F261" s="134" t="s">
        <v>361</v>
      </c>
      <c r="G261" s="4">
        <v>66</v>
      </c>
      <c r="H261" s="96" t="s">
        <v>114</v>
      </c>
      <c r="I261" s="4"/>
      <c r="J261" s="89"/>
      <c r="K261" s="136">
        <v>1</v>
      </c>
    </row>
    <row r="262" spans="1:11" ht="26.25" hidden="1">
      <c r="A262" s="90" t="s">
        <v>714</v>
      </c>
      <c r="B262" s="4"/>
      <c r="C262" s="4"/>
      <c r="D262" s="130" t="s">
        <v>933</v>
      </c>
      <c r="E262" s="131">
        <v>42301</v>
      </c>
      <c r="F262" s="134" t="s">
        <v>361</v>
      </c>
      <c r="G262" s="4">
        <v>60</v>
      </c>
      <c r="H262" s="96" t="s">
        <v>114</v>
      </c>
      <c r="I262" s="4"/>
      <c r="J262" s="89"/>
      <c r="K262" s="136">
        <v>1</v>
      </c>
    </row>
    <row r="263" spans="1:11" ht="26.25" hidden="1">
      <c r="A263" s="90" t="s">
        <v>462</v>
      </c>
      <c r="B263" s="4"/>
      <c r="C263" s="4"/>
      <c r="D263" s="130" t="s">
        <v>933</v>
      </c>
      <c r="E263" s="131">
        <v>42301</v>
      </c>
      <c r="F263" s="134" t="s">
        <v>361</v>
      </c>
      <c r="G263" s="4">
        <v>66</v>
      </c>
      <c r="H263" s="96" t="s">
        <v>114</v>
      </c>
      <c r="I263" s="4"/>
      <c r="J263" s="89"/>
      <c r="K263" s="136">
        <v>1</v>
      </c>
    </row>
    <row r="264" spans="1:11" ht="26.25" hidden="1">
      <c r="A264" s="90" t="s">
        <v>352</v>
      </c>
      <c r="B264" s="4"/>
      <c r="C264" s="4"/>
      <c r="D264" s="130" t="s">
        <v>933</v>
      </c>
      <c r="E264" s="131">
        <v>42301</v>
      </c>
      <c r="F264" s="134" t="s">
        <v>361</v>
      </c>
      <c r="G264" s="4">
        <v>66</v>
      </c>
      <c r="H264" s="96" t="s">
        <v>114</v>
      </c>
      <c r="I264" s="4"/>
      <c r="J264" s="89"/>
      <c r="K264" s="136">
        <v>1</v>
      </c>
    </row>
    <row r="265" spans="1:11" ht="26.25" hidden="1">
      <c r="A265" s="90" t="s">
        <v>61</v>
      </c>
      <c r="B265" s="4"/>
      <c r="C265" s="4"/>
      <c r="D265" s="340" t="s">
        <v>1145</v>
      </c>
      <c r="E265" s="341">
        <v>42336</v>
      </c>
      <c r="F265" s="342" t="s">
        <v>370</v>
      </c>
      <c r="G265" s="4"/>
      <c r="H265" s="96"/>
      <c r="I265" s="4"/>
      <c r="J265" s="89"/>
      <c r="K265" s="136"/>
    </row>
    <row r="266" spans="1:11" ht="26.25" hidden="1">
      <c r="A266" s="90" t="s">
        <v>62</v>
      </c>
      <c r="B266" s="4"/>
      <c r="C266" s="4"/>
      <c r="D266" s="340" t="s">
        <v>1145</v>
      </c>
      <c r="E266" s="341">
        <v>42336</v>
      </c>
      <c r="F266" s="342" t="s">
        <v>370</v>
      </c>
      <c r="G266" s="4"/>
      <c r="H266" s="96"/>
      <c r="I266" s="4"/>
      <c r="J266" s="89"/>
      <c r="K266" s="136"/>
    </row>
    <row r="267" spans="1:11" ht="26.25" hidden="1">
      <c r="A267" s="90" t="s">
        <v>165</v>
      </c>
      <c r="B267" s="4"/>
      <c r="C267" s="4"/>
      <c r="D267" s="340" t="s">
        <v>1145</v>
      </c>
      <c r="E267" s="341">
        <v>42336</v>
      </c>
      <c r="F267" s="342" t="s">
        <v>370</v>
      </c>
      <c r="G267" s="4">
        <v>38</v>
      </c>
      <c r="H267" s="96" t="s">
        <v>116</v>
      </c>
      <c r="I267" s="4">
        <v>1</v>
      </c>
      <c r="J267" s="89">
        <v>15</v>
      </c>
      <c r="K267" s="136">
        <v>1</v>
      </c>
    </row>
    <row r="268" spans="1:11" ht="26.25" hidden="1">
      <c r="A268" s="90" t="s">
        <v>381</v>
      </c>
      <c r="B268" s="4"/>
      <c r="C268" s="4"/>
      <c r="D268" s="340" t="s">
        <v>1145</v>
      </c>
      <c r="E268" s="341">
        <v>42336</v>
      </c>
      <c r="F268" s="342" t="s">
        <v>370</v>
      </c>
      <c r="G268" s="4">
        <v>35</v>
      </c>
      <c r="H268" s="96" t="s">
        <v>115</v>
      </c>
      <c r="I268" s="4">
        <v>2</v>
      </c>
      <c r="J268" s="89">
        <v>10</v>
      </c>
      <c r="K268" s="136">
        <v>1</v>
      </c>
    </row>
    <row r="269" spans="1:11" ht="26.25" hidden="1">
      <c r="A269" s="90" t="s">
        <v>50</v>
      </c>
      <c r="B269" s="4"/>
      <c r="C269" s="4"/>
      <c r="D269" s="340" t="s">
        <v>1145</v>
      </c>
      <c r="E269" s="341">
        <v>42336</v>
      </c>
      <c r="F269" s="342" t="s">
        <v>370</v>
      </c>
      <c r="G269" s="4">
        <v>32</v>
      </c>
      <c r="H269" s="96" t="s">
        <v>114</v>
      </c>
      <c r="I269" s="4"/>
      <c r="J269" s="89"/>
      <c r="K269" s="136"/>
    </row>
    <row r="270" spans="1:11" ht="26.25" hidden="1">
      <c r="A270" s="90" t="s">
        <v>51</v>
      </c>
      <c r="B270" s="4"/>
      <c r="C270" s="4"/>
      <c r="D270" s="340" t="s">
        <v>1145</v>
      </c>
      <c r="E270" s="341">
        <v>42336</v>
      </c>
      <c r="F270" s="342" t="s">
        <v>370</v>
      </c>
      <c r="G270" s="4">
        <v>29</v>
      </c>
      <c r="H270" s="96" t="s">
        <v>340</v>
      </c>
      <c r="I270" s="4">
        <v>3</v>
      </c>
      <c r="J270" s="89">
        <v>5</v>
      </c>
      <c r="K270" s="136">
        <v>1</v>
      </c>
    </row>
    <row r="271" spans="1:11" ht="26.25" hidden="1">
      <c r="A271" s="90" t="s">
        <v>349</v>
      </c>
      <c r="B271" s="4"/>
      <c r="C271" s="4"/>
      <c r="D271" s="340" t="s">
        <v>1145</v>
      </c>
      <c r="E271" s="341">
        <v>42336</v>
      </c>
      <c r="F271" s="342" t="s">
        <v>370</v>
      </c>
      <c r="G271" s="4">
        <v>46</v>
      </c>
      <c r="H271" s="96" t="s">
        <v>114</v>
      </c>
      <c r="I271" s="4">
        <v>3</v>
      </c>
      <c r="J271" s="89">
        <v>5</v>
      </c>
      <c r="K271" s="136">
        <v>1</v>
      </c>
    </row>
    <row r="272" spans="1:11" ht="26.25" hidden="1">
      <c r="A272" s="90" t="s">
        <v>250</v>
      </c>
      <c r="B272" s="4"/>
      <c r="C272" s="4"/>
      <c r="D272" s="340" t="s">
        <v>1145</v>
      </c>
      <c r="E272" s="341">
        <v>42336</v>
      </c>
      <c r="F272" s="342" t="s">
        <v>370</v>
      </c>
      <c r="G272" s="4">
        <v>46</v>
      </c>
      <c r="H272" s="96" t="s">
        <v>340</v>
      </c>
      <c r="I272" s="4"/>
      <c r="J272" s="89"/>
      <c r="K272" s="136"/>
    </row>
    <row r="273" spans="1:11" ht="26.25" hidden="1">
      <c r="A273" s="90" t="s">
        <v>167</v>
      </c>
      <c r="B273" s="4"/>
      <c r="C273" s="4"/>
      <c r="D273" s="340" t="s">
        <v>1145</v>
      </c>
      <c r="E273" s="341">
        <v>42336</v>
      </c>
      <c r="F273" s="342" t="s">
        <v>370</v>
      </c>
      <c r="G273" s="4">
        <v>46</v>
      </c>
      <c r="H273" s="96" t="s">
        <v>116</v>
      </c>
      <c r="I273" s="4">
        <v>1</v>
      </c>
      <c r="J273" s="89">
        <v>15</v>
      </c>
      <c r="K273" s="136">
        <v>1</v>
      </c>
    </row>
    <row r="274" spans="1:11" ht="26.25" hidden="1">
      <c r="A274" s="90" t="s">
        <v>257</v>
      </c>
      <c r="B274" s="4"/>
      <c r="C274" s="4"/>
      <c r="D274" s="340" t="s">
        <v>1145</v>
      </c>
      <c r="E274" s="341">
        <v>42336</v>
      </c>
      <c r="F274" s="342" t="s">
        <v>370</v>
      </c>
      <c r="G274" s="4">
        <v>46</v>
      </c>
      <c r="H274" s="96" t="s">
        <v>115</v>
      </c>
      <c r="I274" s="4">
        <v>2</v>
      </c>
      <c r="J274" s="89">
        <v>10</v>
      </c>
      <c r="K274" s="136">
        <v>1</v>
      </c>
    </row>
    <row r="275" spans="1:11" ht="26.25" hidden="1">
      <c r="A275" s="90" t="s">
        <v>288</v>
      </c>
      <c r="B275" s="4"/>
      <c r="C275" s="4"/>
      <c r="D275" s="340" t="s">
        <v>1145</v>
      </c>
      <c r="E275" s="341">
        <v>42336</v>
      </c>
      <c r="F275" s="342" t="s">
        <v>370</v>
      </c>
      <c r="G275" s="4">
        <v>46</v>
      </c>
      <c r="H275" s="96" t="s">
        <v>114</v>
      </c>
      <c r="I275" s="4">
        <v>3</v>
      </c>
      <c r="J275" s="89">
        <v>5</v>
      </c>
      <c r="K275" s="136">
        <v>1</v>
      </c>
    </row>
    <row r="276" spans="1:11" ht="26.25" hidden="1">
      <c r="A276" s="90" t="s">
        <v>389</v>
      </c>
      <c r="B276" s="4"/>
      <c r="C276" s="4"/>
      <c r="D276" s="340" t="s">
        <v>1145</v>
      </c>
      <c r="E276" s="341">
        <v>42336</v>
      </c>
      <c r="F276" s="342" t="s">
        <v>370</v>
      </c>
      <c r="G276" s="4">
        <v>46</v>
      </c>
      <c r="H276" s="96" t="s">
        <v>340</v>
      </c>
      <c r="I276" s="4"/>
      <c r="J276" s="89"/>
      <c r="K276" s="136"/>
    </row>
    <row r="277" spans="1:11" ht="26.25" hidden="1">
      <c r="A277" s="90" t="s">
        <v>376</v>
      </c>
      <c r="B277" s="4"/>
      <c r="C277" s="4"/>
      <c r="D277" s="340" t="s">
        <v>1145</v>
      </c>
      <c r="E277" s="341">
        <v>42336</v>
      </c>
      <c r="F277" s="342" t="s">
        <v>370</v>
      </c>
      <c r="G277" s="4">
        <v>50</v>
      </c>
      <c r="H277" s="96" t="s">
        <v>116</v>
      </c>
      <c r="I277" s="4">
        <v>1</v>
      </c>
      <c r="J277" s="89">
        <v>15</v>
      </c>
      <c r="K277" s="136">
        <v>1</v>
      </c>
    </row>
    <row r="278" spans="1:11" ht="26.25" hidden="1">
      <c r="A278" s="90" t="s">
        <v>385</v>
      </c>
      <c r="B278" s="4"/>
      <c r="C278" s="4"/>
      <c r="D278" s="340" t="s">
        <v>1145</v>
      </c>
      <c r="E278" s="341">
        <v>42336</v>
      </c>
      <c r="F278" s="342" t="s">
        <v>370</v>
      </c>
      <c r="G278" s="4">
        <v>50</v>
      </c>
      <c r="H278" s="96" t="s">
        <v>340</v>
      </c>
      <c r="I278" s="4"/>
      <c r="J278" s="89"/>
      <c r="K278" s="136"/>
    </row>
    <row r="279" spans="1:11" ht="26.25" hidden="1">
      <c r="A279" s="90" t="s">
        <v>1144</v>
      </c>
      <c r="B279" s="4"/>
      <c r="C279" s="4"/>
      <c r="D279" s="340" t="s">
        <v>1145</v>
      </c>
      <c r="E279" s="341">
        <v>42336</v>
      </c>
      <c r="F279" s="342" t="s">
        <v>370</v>
      </c>
      <c r="G279" s="4">
        <v>50</v>
      </c>
      <c r="H279" s="96" t="s">
        <v>114</v>
      </c>
      <c r="I279" s="4">
        <v>3</v>
      </c>
      <c r="J279" s="89">
        <v>5</v>
      </c>
      <c r="K279" s="136">
        <v>1</v>
      </c>
    </row>
    <row r="280" spans="1:11" ht="26.25" hidden="1">
      <c r="A280" s="90" t="s">
        <v>57</v>
      </c>
      <c r="B280" s="4"/>
      <c r="C280" s="4"/>
      <c r="D280" s="340" t="s">
        <v>1145</v>
      </c>
      <c r="E280" s="341">
        <v>42336</v>
      </c>
      <c r="F280" s="342" t="s">
        <v>370</v>
      </c>
      <c r="G280" s="4">
        <v>50</v>
      </c>
      <c r="H280" s="96" t="s">
        <v>116</v>
      </c>
      <c r="I280" s="4">
        <v>1</v>
      </c>
      <c r="J280" s="89">
        <v>15</v>
      </c>
      <c r="K280" s="136">
        <v>1</v>
      </c>
    </row>
    <row r="281" spans="1:11" ht="26.25" hidden="1">
      <c r="A281" s="90" t="s">
        <v>166</v>
      </c>
      <c r="B281" s="4"/>
      <c r="C281" s="4"/>
      <c r="D281" s="340" t="s">
        <v>1145</v>
      </c>
      <c r="E281" s="341">
        <v>42336</v>
      </c>
      <c r="F281" s="342" t="s">
        <v>370</v>
      </c>
      <c r="G281" s="4">
        <v>54</v>
      </c>
      <c r="H281" s="96" t="s">
        <v>116</v>
      </c>
      <c r="I281" s="4">
        <v>1</v>
      </c>
      <c r="J281" s="89">
        <v>15</v>
      </c>
      <c r="K281" s="136">
        <v>1</v>
      </c>
    </row>
    <row r="282" spans="1:11" ht="26.25" hidden="1">
      <c r="A282" s="90" t="s">
        <v>223</v>
      </c>
      <c r="B282" s="4"/>
      <c r="C282" s="4"/>
      <c r="D282" s="340" t="s">
        <v>1145</v>
      </c>
      <c r="E282" s="341">
        <v>42336</v>
      </c>
      <c r="F282" s="342" t="s">
        <v>370</v>
      </c>
      <c r="G282" s="4">
        <v>58</v>
      </c>
      <c r="H282" s="96" t="s">
        <v>116</v>
      </c>
      <c r="I282" s="4">
        <v>1</v>
      </c>
      <c r="J282" s="89">
        <v>15</v>
      </c>
      <c r="K282" s="136">
        <v>1</v>
      </c>
    </row>
    <row r="283" spans="1:11" ht="26.25" hidden="1">
      <c r="A283" s="90" t="s">
        <v>386</v>
      </c>
      <c r="B283" s="4"/>
      <c r="C283" s="4"/>
      <c r="D283" s="340" t="s">
        <v>1145</v>
      </c>
      <c r="E283" s="341">
        <v>42336</v>
      </c>
      <c r="F283" s="342" t="s">
        <v>370</v>
      </c>
      <c r="G283" s="4">
        <v>58</v>
      </c>
      <c r="H283" s="96" t="s">
        <v>340</v>
      </c>
      <c r="I283" s="4"/>
      <c r="J283" s="89"/>
      <c r="K283" s="136"/>
    </row>
    <row r="284" spans="1:11" ht="26.25" hidden="1">
      <c r="A284" s="90" t="s">
        <v>224</v>
      </c>
      <c r="B284" s="4"/>
      <c r="C284" s="4"/>
      <c r="D284" s="340" t="s">
        <v>1145</v>
      </c>
      <c r="E284" s="341">
        <v>42336</v>
      </c>
      <c r="F284" s="342" t="s">
        <v>370</v>
      </c>
      <c r="G284" s="4">
        <v>63</v>
      </c>
      <c r="H284" s="96" t="s">
        <v>114</v>
      </c>
      <c r="I284" s="4">
        <v>3</v>
      </c>
      <c r="J284" s="89">
        <v>5</v>
      </c>
      <c r="K284" s="136">
        <v>1</v>
      </c>
    </row>
    <row r="285" spans="1:11" ht="26.25" hidden="1">
      <c r="A285" s="90" t="s">
        <v>59</v>
      </c>
      <c r="B285" s="4"/>
      <c r="C285" s="4"/>
      <c r="D285" s="340" t="s">
        <v>1145</v>
      </c>
      <c r="E285" s="341">
        <v>42336</v>
      </c>
      <c r="F285" s="342" t="s">
        <v>370</v>
      </c>
      <c r="G285" s="4">
        <v>63</v>
      </c>
      <c r="H285" s="96" t="s">
        <v>114</v>
      </c>
      <c r="I285" s="4"/>
      <c r="J285" s="89"/>
      <c r="K285" s="136"/>
    </row>
    <row r="286" spans="1:11" ht="26.25" hidden="1">
      <c r="A286" s="90" t="s">
        <v>462</v>
      </c>
      <c r="B286" s="4"/>
      <c r="C286" s="4"/>
      <c r="D286" s="340" t="s">
        <v>1145</v>
      </c>
      <c r="E286" s="341">
        <v>42336</v>
      </c>
      <c r="F286" s="342" t="s">
        <v>370</v>
      </c>
      <c r="G286" s="4">
        <v>63</v>
      </c>
      <c r="H286" s="96" t="s">
        <v>340</v>
      </c>
      <c r="I286" s="4"/>
      <c r="J286" s="89"/>
      <c r="K286" s="136"/>
    </row>
    <row r="287" spans="1:11" ht="26.25" hidden="1">
      <c r="A287" s="90" t="s">
        <v>348</v>
      </c>
      <c r="B287" s="4"/>
      <c r="C287" s="4"/>
      <c r="D287" s="340" t="s">
        <v>1145</v>
      </c>
      <c r="E287" s="341">
        <v>42336</v>
      </c>
      <c r="F287" s="342" t="s">
        <v>370</v>
      </c>
      <c r="G287" s="4">
        <v>63</v>
      </c>
      <c r="H287" s="96" t="s">
        <v>340</v>
      </c>
      <c r="I287" s="4"/>
      <c r="J287" s="89"/>
      <c r="K287" s="136"/>
    </row>
    <row r="288" spans="1:11" ht="26.25" hidden="1">
      <c r="A288" s="90"/>
      <c r="B288" s="4"/>
      <c r="C288" s="4"/>
      <c r="D288" s="340" t="s">
        <v>1145</v>
      </c>
      <c r="E288" s="341">
        <v>42336</v>
      </c>
      <c r="F288" s="342" t="s">
        <v>370</v>
      </c>
      <c r="G288" s="4"/>
      <c r="H288" s="96"/>
      <c r="I288" s="4"/>
      <c r="J288" s="89"/>
      <c r="K288" s="136"/>
    </row>
    <row r="289" spans="1:11" ht="26.25" hidden="1">
      <c r="A289" s="90"/>
      <c r="B289" s="4"/>
      <c r="C289" s="4"/>
      <c r="D289" s="340" t="s">
        <v>1145</v>
      </c>
      <c r="E289" s="341">
        <v>42336</v>
      </c>
      <c r="F289" s="342" t="s">
        <v>370</v>
      </c>
      <c r="G289" s="4"/>
      <c r="H289" s="96"/>
      <c r="I289" s="4"/>
      <c r="J289" s="89"/>
      <c r="K289" s="136"/>
    </row>
    <row r="290" spans="1:11" ht="26.25" hidden="1">
      <c r="A290" s="90"/>
      <c r="B290" s="4"/>
      <c r="C290" s="4"/>
      <c r="D290" s="340" t="s">
        <v>1145</v>
      </c>
      <c r="E290" s="341">
        <v>42336</v>
      </c>
      <c r="F290" s="342" t="s">
        <v>370</v>
      </c>
      <c r="G290" s="4"/>
      <c r="H290" s="96"/>
      <c r="I290" s="4"/>
      <c r="J290" s="89"/>
      <c r="K290" s="136"/>
    </row>
    <row r="291" spans="1:11" ht="26.25" hidden="1">
      <c r="A291" s="90"/>
      <c r="B291" s="4"/>
      <c r="C291" s="4"/>
      <c r="D291" s="340" t="s">
        <v>1145</v>
      </c>
      <c r="E291" s="341">
        <v>42336</v>
      </c>
      <c r="F291" s="342" t="s">
        <v>370</v>
      </c>
      <c r="G291" s="4"/>
      <c r="H291" s="96"/>
      <c r="I291" s="4"/>
      <c r="J291" s="89"/>
      <c r="K291" s="136"/>
    </row>
    <row r="292" spans="1:11" ht="26.25" hidden="1">
      <c r="A292" s="90"/>
      <c r="B292" s="4"/>
      <c r="C292" s="4"/>
      <c r="D292" s="340" t="s">
        <v>1145</v>
      </c>
      <c r="E292" s="341">
        <v>42336</v>
      </c>
      <c r="F292" s="342" t="s">
        <v>370</v>
      </c>
      <c r="G292" s="4"/>
      <c r="H292" s="96"/>
      <c r="I292" s="4"/>
      <c r="J292" s="89"/>
      <c r="K292" s="136"/>
    </row>
    <row r="293" spans="1:11" ht="26.25" hidden="1">
      <c r="A293" s="90"/>
      <c r="B293" s="4"/>
      <c r="C293" s="4"/>
      <c r="D293" s="340" t="s">
        <v>1145</v>
      </c>
      <c r="E293" s="341">
        <v>42336</v>
      </c>
      <c r="F293" s="342" t="s">
        <v>370</v>
      </c>
      <c r="G293" s="4"/>
      <c r="H293" s="96"/>
      <c r="I293" s="4"/>
      <c r="J293" s="89"/>
      <c r="K293" s="136"/>
    </row>
    <row r="294" spans="1:11" ht="26.25" hidden="1">
      <c r="A294" s="90"/>
      <c r="B294" s="4"/>
      <c r="C294" s="4"/>
      <c r="D294" s="340" t="s">
        <v>1145</v>
      </c>
      <c r="E294" s="341">
        <v>42336</v>
      </c>
      <c r="F294" s="342" t="s">
        <v>370</v>
      </c>
      <c r="G294" s="4"/>
      <c r="H294" s="96"/>
      <c r="I294" s="4"/>
      <c r="J294" s="89"/>
      <c r="K294" s="136"/>
    </row>
    <row r="295" spans="1:11" ht="26.25" hidden="1">
      <c r="A295" s="90"/>
      <c r="B295" s="4"/>
      <c r="C295" s="4"/>
      <c r="D295" s="340" t="s">
        <v>1145</v>
      </c>
      <c r="E295" s="341">
        <v>42336</v>
      </c>
      <c r="F295" s="342" t="s">
        <v>370</v>
      </c>
      <c r="G295" s="4"/>
      <c r="H295" s="96"/>
      <c r="I295" s="4"/>
      <c r="J295" s="89"/>
      <c r="K295" s="136"/>
    </row>
    <row r="296" spans="1:11" ht="26.25" hidden="1">
      <c r="A296" s="90"/>
      <c r="B296" s="4"/>
      <c r="C296" s="4"/>
      <c r="D296" s="340" t="s">
        <v>1145</v>
      </c>
      <c r="E296" s="341">
        <v>42336</v>
      </c>
      <c r="F296" s="342" t="s">
        <v>370</v>
      </c>
      <c r="G296" s="4"/>
      <c r="H296" s="96"/>
      <c r="I296" s="4"/>
      <c r="J296" s="89"/>
      <c r="K296" s="136"/>
    </row>
    <row r="297" spans="1:11" ht="26.25" hidden="1">
      <c r="A297" s="90" t="s">
        <v>51</v>
      </c>
      <c r="B297" s="4">
        <v>2004</v>
      </c>
      <c r="C297" s="4"/>
      <c r="D297" s="130" t="s">
        <v>1143</v>
      </c>
      <c r="E297" s="131">
        <v>42328</v>
      </c>
      <c r="F297" s="134" t="s">
        <v>361</v>
      </c>
      <c r="G297" s="4">
        <v>29</v>
      </c>
      <c r="H297" s="96" t="s">
        <v>114</v>
      </c>
      <c r="I297" s="4"/>
      <c r="J297" s="89"/>
      <c r="K297" s="3"/>
    </row>
    <row r="298" spans="1:11" ht="26.25" hidden="1">
      <c r="A298" s="90" t="s">
        <v>50</v>
      </c>
      <c r="B298" s="4">
        <v>2004</v>
      </c>
      <c r="C298" s="4"/>
      <c r="D298" s="130" t="s">
        <v>1143</v>
      </c>
      <c r="E298" s="131">
        <v>42328</v>
      </c>
      <c r="F298" s="134" t="s">
        <v>361</v>
      </c>
      <c r="G298" s="4">
        <v>32</v>
      </c>
      <c r="H298" s="96" t="s">
        <v>114</v>
      </c>
      <c r="I298" s="4"/>
      <c r="J298" s="89"/>
      <c r="K298" s="3"/>
    </row>
    <row r="299" spans="1:11" ht="26.25" hidden="1">
      <c r="A299" s="90" t="s">
        <v>1144</v>
      </c>
      <c r="B299" s="4">
        <v>2002</v>
      </c>
      <c r="C299" s="4"/>
      <c r="D299" s="130" t="s">
        <v>1143</v>
      </c>
      <c r="E299" s="131">
        <v>42328</v>
      </c>
      <c r="F299" s="134" t="s">
        <v>361</v>
      </c>
      <c r="G299" s="4">
        <v>50</v>
      </c>
      <c r="H299" s="96" t="s">
        <v>114</v>
      </c>
      <c r="I299" s="4"/>
      <c r="J299" s="89"/>
      <c r="K299" s="3"/>
    </row>
    <row r="300" spans="1:11" ht="26.25" hidden="1">
      <c r="A300" s="90" t="s">
        <v>59</v>
      </c>
      <c r="B300" s="4">
        <v>1999</v>
      </c>
      <c r="C300" s="4"/>
      <c r="D300" s="130" t="s">
        <v>1143</v>
      </c>
      <c r="E300" s="131">
        <v>42328</v>
      </c>
      <c r="F300" s="134" t="s">
        <v>361</v>
      </c>
      <c r="G300" s="4">
        <v>69</v>
      </c>
      <c r="H300" s="96" t="s">
        <v>114</v>
      </c>
      <c r="I300" s="4"/>
      <c r="J300" s="89"/>
      <c r="K300" s="3"/>
    </row>
    <row r="301" spans="1:11" ht="26.25" hidden="1">
      <c r="A301" s="90" t="s">
        <v>166</v>
      </c>
      <c r="B301" s="4">
        <v>1999</v>
      </c>
      <c r="C301" s="4"/>
      <c r="D301" s="130" t="s">
        <v>1143</v>
      </c>
      <c r="E301" s="131">
        <v>42328</v>
      </c>
      <c r="F301" s="134" t="s">
        <v>361</v>
      </c>
      <c r="G301" s="4">
        <v>54</v>
      </c>
      <c r="H301" s="96" t="s">
        <v>116</v>
      </c>
      <c r="I301" s="4">
        <v>2</v>
      </c>
      <c r="J301" s="89">
        <v>10</v>
      </c>
      <c r="K301" s="136">
        <v>1</v>
      </c>
    </row>
    <row r="302" spans="1:11" ht="26.25" hidden="1">
      <c r="A302" s="90" t="s">
        <v>165</v>
      </c>
      <c r="B302" s="4">
        <v>2004</v>
      </c>
      <c r="C302" s="4"/>
      <c r="D302" s="130" t="s">
        <v>1143</v>
      </c>
      <c r="E302" s="131">
        <v>42328</v>
      </c>
      <c r="F302" s="134" t="s">
        <v>361</v>
      </c>
      <c r="G302" s="4">
        <v>42</v>
      </c>
      <c r="H302" s="96" t="s">
        <v>115</v>
      </c>
      <c r="I302" s="4"/>
      <c r="J302" s="89"/>
      <c r="K302" s="3"/>
    </row>
    <row r="303" spans="1:11" ht="26.25" hidden="1">
      <c r="A303" s="90" t="s">
        <v>57</v>
      </c>
      <c r="B303" s="4">
        <v>1999</v>
      </c>
      <c r="C303" s="4"/>
      <c r="D303" s="130" t="s">
        <v>1143</v>
      </c>
      <c r="E303" s="131">
        <v>42328</v>
      </c>
      <c r="F303" s="134" t="s">
        <v>361</v>
      </c>
      <c r="G303" s="4">
        <v>50</v>
      </c>
      <c r="H303" s="96" t="s">
        <v>115</v>
      </c>
      <c r="I303" s="4">
        <v>3</v>
      </c>
      <c r="J303" s="89">
        <v>5</v>
      </c>
      <c r="K303" s="136">
        <v>1</v>
      </c>
    </row>
    <row r="304" spans="1:11" ht="26.25" hidden="1">
      <c r="A304" s="90" t="s">
        <v>935</v>
      </c>
      <c r="B304" s="4">
        <v>2005</v>
      </c>
      <c r="C304" s="4"/>
      <c r="D304" s="130" t="s">
        <v>1143</v>
      </c>
      <c r="E304" s="131">
        <v>42328</v>
      </c>
      <c r="F304" s="134" t="s">
        <v>361</v>
      </c>
      <c r="G304" s="4">
        <v>26</v>
      </c>
      <c r="H304" s="96" t="s">
        <v>114</v>
      </c>
      <c r="I304" s="4">
        <v>3</v>
      </c>
      <c r="J304" s="89">
        <v>5</v>
      </c>
      <c r="K304" s="136">
        <v>1</v>
      </c>
    </row>
    <row r="305" spans="1:11" ht="26.25" hidden="1">
      <c r="A305" s="90" t="s">
        <v>167</v>
      </c>
      <c r="B305" s="4">
        <v>1999</v>
      </c>
      <c r="C305" s="4"/>
      <c r="D305" s="130" t="s">
        <v>1143</v>
      </c>
      <c r="E305" s="131">
        <v>42328</v>
      </c>
      <c r="F305" s="134" t="s">
        <v>361</v>
      </c>
      <c r="G305" s="4"/>
      <c r="H305" s="96" t="s">
        <v>114</v>
      </c>
      <c r="I305" s="4"/>
      <c r="J305" s="89"/>
      <c r="K305" s="3"/>
    </row>
    <row r="306" spans="1:11" ht="26.25" hidden="1">
      <c r="A306" s="90" t="s">
        <v>386</v>
      </c>
      <c r="B306" s="4">
        <v>2002</v>
      </c>
      <c r="C306" s="4"/>
      <c r="D306" s="130" t="s">
        <v>1143</v>
      </c>
      <c r="E306" s="131">
        <v>42328</v>
      </c>
      <c r="F306" s="134" t="s">
        <v>361</v>
      </c>
      <c r="G306" s="4">
        <v>63</v>
      </c>
      <c r="H306" s="96" t="s">
        <v>115</v>
      </c>
      <c r="I306" s="4"/>
      <c r="J306" s="89"/>
      <c r="K306" s="3"/>
    </row>
    <row r="307" spans="1:11" ht="26.25" hidden="1">
      <c r="A307" s="90" t="s">
        <v>223</v>
      </c>
      <c r="B307" s="4">
        <v>2000</v>
      </c>
      <c r="C307" s="4"/>
      <c r="D307" s="130" t="s">
        <v>1143</v>
      </c>
      <c r="E307" s="131">
        <v>42328</v>
      </c>
      <c r="F307" s="134" t="s">
        <v>361</v>
      </c>
      <c r="G307" s="4">
        <v>63</v>
      </c>
      <c r="H307" s="96" t="s">
        <v>115</v>
      </c>
      <c r="I307" s="4"/>
      <c r="J307" s="89"/>
      <c r="K307" s="3"/>
    </row>
    <row r="308" spans="1:11" ht="26.25" hidden="1">
      <c r="A308" s="90" t="s">
        <v>349</v>
      </c>
      <c r="B308" s="4">
        <v>2001</v>
      </c>
      <c r="C308" s="4"/>
      <c r="D308" s="130" t="s">
        <v>1143</v>
      </c>
      <c r="E308" s="131">
        <v>42328</v>
      </c>
      <c r="F308" s="134" t="s">
        <v>361</v>
      </c>
      <c r="G308" s="4">
        <v>50</v>
      </c>
      <c r="H308" s="96" t="s">
        <v>114</v>
      </c>
      <c r="I308" s="4"/>
      <c r="J308" s="89"/>
      <c r="K308" s="3"/>
    </row>
    <row r="309" spans="1:11" ht="26.25" hidden="1">
      <c r="A309" s="90" t="s">
        <v>250</v>
      </c>
      <c r="B309" s="4">
        <v>2002</v>
      </c>
      <c r="C309" s="4"/>
      <c r="D309" s="130" t="s">
        <v>1143</v>
      </c>
      <c r="E309" s="131">
        <v>42328</v>
      </c>
      <c r="F309" s="134" t="s">
        <v>361</v>
      </c>
      <c r="G309" s="4">
        <v>42</v>
      </c>
      <c r="H309" s="96" t="s">
        <v>114</v>
      </c>
      <c r="I309" s="4"/>
      <c r="J309" s="89"/>
      <c r="K309" s="3"/>
    </row>
    <row r="310" spans="1:11" ht="26.25" hidden="1">
      <c r="A310" s="90" t="s">
        <v>386</v>
      </c>
      <c r="B310" s="4">
        <v>2002</v>
      </c>
      <c r="C310" s="95" t="s">
        <v>15</v>
      </c>
      <c r="D310" s="333" t="s">
        <v>1141</v>
      </c>
      <c r="E310" s="334">
        <v>42353</v>
      </c>
      <c r="F310" s="262" t="s">
        <v>361</v>
      </c>
      <c r="G310" s="4">
        <v>63</v>
      </c>
      <c r="H310" s="96" t="s">
        <v>194</v>
      </c>
      <c r="I310" s="4">
        <v>1</v>
      </c>
      <c r="J310" s="89">
        <v>15</v>
      </c>
      <c r="K310" s="136">
        <v>1</v>
      </c>
    </row>
    <row r="311" spans="1:11" ht="26.25" hidden="1">
      <c r="A311" s="90" t="s">
        <v>165</v>
      </c>
      <c r="B311" s="4">
        <v>2004</v>
      </c>
      <c r="C311" s="95" t="s">
        <v>15</v>
      </c>
      <c r="D311" s="333" t="s">
        <v>1141</v>
      </c>
      <c r="E311" s="334">
        <v>42353</v>
      </c>
      <c r="F311" s="262" t="s">
        <v>361</v>
      </c>
      <c r="G311" s="4">
        <v>42</v>
      </c>
      <c r="H311" s="96" t="s">
        <v>115</v>
      </c>
      <c r="I311" s="4">
        <v>2</v>
      </c>
      <c r="J311" s="89">
        <v>10</v>
      </c>
      <c r="K311" s="136">
        <v>1</v>
      </c>
    </row>
    <row r="312" spans="1:11" ht="26.25" hidden="1">
      <c r="A312" s="90" t="s">
        <v>935</v>
      </c>
      <c r="B312" s="4">
        <v>2005</v>
      </c>
      <c r="C312" s="95" t="s">
        <v>289</v>
      </c>
      <c r="D312" s="333" t="s">
        <v>1141</v>
      </c>
      <c r="E312" s="334">
        <v>42353</v>
      </c>
      <c r="F312" s="262" t="s">
        <v>361</v>
      </c>
      <c r="G312" s="4">
        <v>26</v>
      </c>
      <c r="H312" s="96" t="s">
        <v>115</v>
      </c>
      <c r="I312" s="4">
        <v>3</v>
      </c>
      <c r="J312" s="89">
        <v>5</v>
      </c>
      <c r="K312" s="136">
        <v>1</v>
      </c>
    </row>
    <row r="313" spans="1:11" ht="26.25" hidden="1">
      <c r="A313" s="90" t="s">
        <v>250</v>
      </c>
      <c r="B313" s="4">
        <v>2002</v>
      </c>
      <c r="C313" s="95" t="s">
        <v>15</v>
      </c>
      <c r="D313" s="333" t="s">
        <v>1141</v>
      </c>
      <c r="E313" s="334">
        <v>42353</v>
      </c>
      <c r="F313" s="262" t="s">
        <v>361</v>
      </c>
      <c r="G313" s="4">
        <v>46</v>
      </c>
      <c r="H313" s="96" t="s">
        <v>114</v>
      </c>
      <c r="I313" s="4"/>
      <c r="J313" s="89"/>
      <c r="K313" s="3"/>
    </row>
    <row r="314" spans="1:11" ht="26.25" hidden="1">
      <c r="A314" s="90" t="s">
        <v>376</v>
      </c>
      <c r="B314" s="4">
        <v>2004</v>
      </c>
      <c r="C314" s="95" t="s">
        <v>16</v>
      </c>
      <c r="D314" s="333" t="s">
        <v>1141</v>
      </c>
      <c r="E314" s="334">
        <v>42353</v>
      </c>
      <c r="F314" s="262" t="s">
        <v>361</v>
      </c>
      <c r="G314" s="4">
        <v>50</v>
      </c>
      <c r="H314" s="96" t="s">
        <v>114</v>
      </c>
      <c r="I314" s="4"/>
      <c r="J314" s="89"/>
      <c r="K314" s="3"/>
    </row>
    <row r="315" spans="1:11" ht="26.25" hidden="1">
      <c r="A315" s="90" t="s">
        <v>377</v>
      </c>
      <c r="B315" s="4">
        <v>2002</v>
      </c>
      <c r="C315" s="95" t="s">
        <v>289</v>
      </c>
      <c r="D315" s="333" t="s">
        <v>1141</v>
      </c>
      <c r="E315" s="334">
        <v>42353</v>
      </c>
      <c r="F315" s="262" t="s">
        <v>361</v>
      </c>
      <c r="G315" s="4">
        <v>54</v>
      </c>
      <c r="H315" s="96" t="s">
        <v>114</v>
      </c>
      <c r="I315" s="4"/>
      <c r="J315" s="89"/>
      <c r="K315" s="3"/>
    </row>
    <row r="316" spans="1:11" ht="26.25" hidden="1">
      <c r="A316" s="90" t="s">
        <v>381</v>
      </c>
      <c r="B316" s="4">
        <v>2003</v>
      </c>
      <c r="C316" s="95" t="s">
        <v>289</v>
      </c>
      <c r="D316" s="333" t="s">
        <v>1141</v>
      </c>
      <c r="E316" s="334">
        <v>42353</v>
      </c>
      <c r="F316" s="262" t="s">
        <v>361</v>
      </c>
      <c r="G316" s="4">
        <v>38</v>
      </c>
      <c r="H316" s="96" t="s">
        <v>115</v>
      </c>
      <c r="I316" s="4"/>
      <c r="J316" s="89"/>
      <c r="K316" s="3"/>
    </row>
    <row r="317" spans="1:11" ht="26.25" hidden="1">
      <c r="A317" s="90" t="s">
        <v>389</v>
      </c>
      <c r="B317" s="4">
        <v>2002</v>
      </c>
      <c r="C317" s="95" t="s">
        <v>16</v>
      </c>
      <c r="D317" s="333" t="s">
        <v>1141</v>
      </c>
      <c r="E317" s="334">
        <v>42353</v>
      </c>
      <c r="F317" s="262" t="s">
        <v>361</v>
      </c>
      <c r="G317" s="4">
        <v>58</v>
      </c>
      <c r="H317" s="96" t="s">
        <v>194</v>
      </c>
      <c r="I317" s="4">
        <v>1</v>
      </c>
      <c r="J317" s="89">
        <v>15</v>
      </c>
      <c r="K317" s="136">
        <v>1</v>
      </c>
    </row>
    <row r="318" spans="1:11" ht="26.25" hidden="1">
      <c r="A318" s="90" t="s">
        <v>168</v>
      </c>
      <c r="B318" s="4">
        <v>2002</v>
      </c>
      <c r="C318" s="95" t="s">
        <v>15</v>
      </c>
      <c r="D318" s="333" t="s">
        <v>1141</v>
      </c>
      <c r="E318" s="334">
        <v>42353</v>
      </c>
      <c r="F318" s="262" t="s">
        <v>361</v>
      </c>
      <c r="G318" s="4">
        <v>50</v>
      </c>
      <c r="H318" s="96" t="s">
        <v>114</v>
      </c>
      <c r="I318" s="4"/>
      <c r="J318" s="89"/>
      <c r="K318" s="3"/>
    </row>
    <row r="319" spans="1:11" ht="26.25" hidden="1">
      <c r="A319" s="90" t="s">
        <v>51</v>
      </c>
      <c r="B319" s="4">
        <v>2004</v>
      </c>
      <c r="C319" s="95" t="s">
        <v>15</v>
      </c>
      <c r="D319" s="333" t="s">
        <v>1141</v>
      </c>
      <c r="E319" s="334">
        <v>42353</v>
      </c>
      <c r="F319" s="262" t="s">
        <v>361</v>
      </c>
      <c r="G319" s="4">
        <v>32</v>
      </c>
      <c r="H319" s="96" t="s">
        <v>115</v>
      </c>
      <c r="I319" s="4"/>
      <c r="J319" s="89"/>
      <c r="K319" s="3"/>
    </row>
    <row r="320" spans="1:11" ht="26.25" hidden="1">
      <c r="A320" s="90" t="s">
        <v>50</v>
      </c>
      <c r="B320" s="4">
        <v>2004</v>
      </c>
      <c r="C320" s="95" t="s">
        <v>15</v>
      </c>
      <c r="D320" s="333" t="s">
        <v>1141</v>
      </c>
      <c r="E320" s="334">
        <v>42353</v>
      </c>
      <c r="F320" s="262" t="s">
        <v>361</v>
      </c>
      <c r="G320" s="4">
        <v>35</v>
      </c>
      <c r="H320" s="96" t="s">
        <v>115</v>
      </c>
      <c r="I320" s="4"/>
      <c r="J320" s="89"/>
      <c r="K320" s="3"/>
    </row>
    <row r="321" spans="1:11" ht="26.25" hidden="1">
      <c r="A321" s="90" t="s">
        <v>1142</v>
      </c>
      <c r="B321" s="4">
        <v>2002</v>
      </c>
      <c r="C321" s="95" t="s">
        <v>17</v>
      </c>
      <c r="D321" s="333" t="s">
        <v>1141</v>
      </c>
      <c r="E321" s="334">
        <v>42353</v>
      </c>
      <c r="F321" s="262" t="s">
        <v>361</v>
      </c>
      <c r="G321" s="4">
        <v>54</v>
      </c>
      <c r="H321" s="96" t="s">
        <v>114</v>
      </c>
      <c r="I321" s="4"/>
      <c r="J321" s="89"/>
      <c r="K321" s="3"/>
    </row>
    <row r="322" spans="1:11" ht="26.25" hidden="1">
      <c r="A322" s="90" t="s">
        <v>165</v>
      </c>
      <c r="B322" s="4"/>
      <c r="C322" s="4"/>
      <c r="D322" s="114" t="s">
        <v>1139</v>
      </c>
      <c r="E322" s="332">
        <v>42363</v>
      </c>
      <c r="F322" s="258" t="s">
        <v>361</v>
      </c>
      <c r="G322" s="4">
        <v>42</v>
      </c>
      <c r="H322" s="96" t="s">
        <v>116</v>
      </c>
      <c r="I322" s="4">
        <v>2</v>
      </c>
      <c r="J322" s="89">
        <v>10</v>
      </c>
      <c r="K322" s="136">
        <v>1</v>
      </c>
    </row>
    <row r="323" spans="1:11" ht="26.25" hidden="1">
      <c r="A323" s="90" t="s">
        <v>250</v>
      </c>
      <c r="B323" s="4"/>
      <c r="C323" s="4"/>
      <c r="D323" s="114" t="s">
        <v>1139</v>
      </c>
      <c r="E323" s="332">
        <v>42363</v>
      </c>
      <c r="F323" s="258" t="s">
        <v>361</v>
      </c>
      <c r="G323" s="4">
        <v>42</v>
      </c>
      <c r="H323" s="96" t="s">
        <v>115</v>
      </c>
      <c r="I323" s="4">
        <v>3</v>
      </c>
      <c r="J323" s="89">
        <v>5</v>
      </c>
      <c r="K323" s="136">
        <v>1</v>
      </c>
    </row>
    <row r="324" spans="1:11" ht="26.25" hidden="1">
      <c r="A324" s="90" t="s">
        <v>288</v>
      </c>
      <c r="B324" s="4"/>
      <c r="C324" s="4"/>
      <c r="D324" s="114" t="s">
        <v>1139</v>
      </c>
      <c r="E324" s="332">
        <v>42363</v>
      </c>
      <c r="F324" s="258" t="s">
        <v>361</v>
      </c>
      <c r="G324" s="4">
        <v>42</v>
      </c>
      <c r="H324" s="96" t="s">
        <v>114</v>
      </c>
      <c r="I324" s="4"/>
      <c r="J324" s="89"/>
      <c r="K324" s="136"/>
    </row>
    <row r="325" spans="1:11" ht="26.25" hidden="1">
      <c r="A325" s="90" t="s">
        <v>1140</v>
      </c>
      <c r="B325" s="4"/>
      <c r="C325" s="4"/>
      <c r="D325" s="114" t="s">
        <v>1139</v>
      </c>
      <c r="E325" s="332">
        <v>42363</v>
      </c>
      <c r="F325" s="258" t="s">
        <v>361</v>
      </c>
      <c r="G325" s="4">
        <v>50</v>
      </c>
      <c r="H325" s="96" t="s">
        <v>114</v>
      </c>
      <c r="I325" s="4"/>
      <c r="J325" s="89"/>
      <c r="K325" s="136"/>
    </row>
    <row r="326" spans="1:11" ht="26.25" hidden="1">
      <c r="A326" s="90" t="s">
        <v>257</v>
      </c>
      <c r="B326" s="4"/>
      <c r="C326" s="4"/>
      <c r="D326" s="114" t="s">
        <v>1139</v>
      </c>
      <c r="E326" s="332">
        <v>42363</v>
      </c>
      <c r="F326" s="258" t="s">
        <v>361</v>
      </c>
      <c r="G326" s="4">
        <v>46</v>
      </c>
      <c r="H326" s="96" t="s">
        <v>115</v>
      </c>
      <c r="I326" s="4">
        <v>3</v>
      </c>
      <c r="J326" s="89">
        <v>5</v>
      </c>
      <c r="K326" s="136">
        <v>1</v>
      </c>
    </row>
    <row r="327" spans="1:11" ht="26.25" hidden="1">
      <c r="A327" s="90" t="s">
        <v>386</v>
      </c>
      <c r="B327" s="4"/>
      <c r="C327" s="4"/>
      <c r="D327" s="114" t="s">
        <v>1139</v>
      </c>
      <c r="E327" s="332">
        <v>42363</v>
      </c>
      <c r="F327" s="258" t="s">
        <v>361</v>
      </c>
      <c r="G327" s="4">
        <v>69</v>
      </c>
      <c r="H327" s="96" t="s">
        <v>114</v>
      </c>
      <c r="I327" s="4"/>
      <c r="J327" s="89"/>
      <c r="K327" s="136"/>
    </row>
    <row r="328" spans="1:11" ht="26.25" hidden="1">
      <c r="A328" s="90" t="s">
        <v>223</v>
      </c>
      <c r="B328" s="4"/>
      <c r="C328" s="4"/>
      <c r="D328" s="114" t="s">
        <v>1139</v>
      </c>
      <c r="E328" s="332">
        <v>42363</v>
      </c>
      <c r="F328" s="258" t="s">
        <v>361</v>
      </c>
      <c r="G328" s="4">
        <v>63</v>
      </c>
      <c r="H328" s="96" t="s">
        <v>116</v>
      </c>
      <c r="I328" s="4">
        <v>3</v>
      </c>
      <c r="J328" s="89">
        <v>5</v>
      </c>
      <c r="K328" s="136">
        <v>1</v>
      </c>
    </row>
    <row r="329" spans="1:11" ht="26.25" hidden="1">
      <c r="A329" s="90" t="s">
        <v>389</v>
      </c>
      <c r="B329" s="4"/>
      <c r="C329" s="4"/>
      <c r="D329" s="114" t="s">
        <v>1139</v>
      </c>
      <c r="E329" s="332">
        <v>42363</v>
      </c>
      <c r="F329" s="258" t="s">
        <v>361</v>
      </c>
      <c r="G329" s="4">
        <v>58</v>
      </c>
      <c r="H329" s="96" t="s">
        <v>114</v>
      </c>
      <c r="I329" s="4"/>
      <c r="J329" s="89"/>
      <c r="K329" s="136"/>
    </row>
    <row r="330" spans="1:11" ht="26.25" hidden="1">
      <c r="A330" s="90" t="s">
        <v>167</v>
      </c>
      <c r="B330" s="4"/>
      <c r="C330" s="4"/>
      <c r="D330" s="114" t="s">
        <v>1139</v>
      </c>
      <c r="E330" s="332">
        <v>42363</v>
      </c>
      <c r="F330" s="258" t="s">
        <v>361</v>
      </c>
      <c r="G330" s="4">
        <v>50</v>
      </c>
      <c r="H330" s="96" t="s">
        <v>116</v>
      </c>
      <c r="I330" s="4">
        <v>3</v>
      </c>
      <c r="J330" s="89">
        <v>5</v>
      </c>
      <c r="K330" s="136">
        <v>1</v>
      </c>
    </row>
    <row r="331" spans="1:11" ht="26.25" hidden="1">
      <c r="A331" s="90" t="s">
        <v>53</v>
      </c>
      <c r="B331" s="4"/>
      <c r="C331" s="4"/>
      <c r="D331" s="114" t="s">
        <v>1139</v>
      </c>
      <c r="E331" s="332">
        <v>42363</v>
      </c>
      <c r="F331" s="258" t="s">
        <v>361</v>
      </c>
      <c r="G331" s="4">
        <v>63</v>
      </c>
      <c r="H331" s="96" t="s">
        <v>114</v>
      </c>
      <c r="I331" s="4"/>
      <c r="J331" s="89"/>
      <c r="K331" s="136"/>
    </row>
    <row r="332" spans="1:11" ht="26.25" hidden="1">
      <c r="A332" s="90" t="s">
        <v>360</v>
      </c>
      <c r="B332" s="4"/>
      <c r="C332" s="4"/>
      <c r="D332" s="114" t="s">
        <v>1139</v>
      </c>
      <c r="E332" s="332">
        <v>42363</v>
      </c>
      <c r="F332" s="258" t="s">
        <v>361</v>
      </c>
      <c r="G332" s="4">
        <v>76</v>
      </c>
      <c r="H332" s="96" t="s">
        <v>194</v>
      </c>
      <c r="I332" s="4">
        <v>1</v>
      </c>
      <c r="J332" s="89">
        <v>15</v>
      </c>
      <c r="K332" s="136">
        <v>1</v>
      </c>
    </row>
    <row r="333" spans="1:11" ht="26.25" hidden="1">
      <c r="A333" s="90" t="s">
        <v>349</v>
      </c>
      <c r="B333" s="4"/>
      <c r="C333" s="4"/>
      <c r="D333" s="114" t="s">
        <v>1139</v>
      </c>
      <c r="E333" s="332">
        <v>42363</v>
      </c>
      <c r="F333" s="258" t="s">
        <v>361</v>
      </c>
      <c r="G333" s="4">
        <v>50</v>
      </c>
      <c r="H333" s="96" t="s">
        <v>340</v>
      </c>
      <c r="I333" s="4"/>
      <c r="J333" s="89"/>
      <c r="K333" s="136"/>
    </row>
    <row r="334" spans="1:11" ht="26.25" hidden="1">
      <c r="A334" s="90" t="s">
        <v>57</v>
      </c>
      <c r="B334" s="4"/>
      <c r="C334" s="4"/>
      <c r="D334" s="114" t="s">
        <v>1139</v>
      </c>
      <c r="E334" s="332">
        <v>42363</v>
      </c>
      <c r="F334" s="258" t="s">
        <v>361</v>
      </c>
      <c r="G334" s="4">
        <v>54</v>
      </c>
      <c r="H334" s="96" t="s">
        <v>115</v>
      </c>
      <c r="I334" s="4">
        <v>3</v>
      </c>
      <c r="J334" s="89">
        <v>5</v>
      </c>
      <c r="K334" s="136">
        <v>1</v>
      </c>
    </row>
    <row r="335" spans="1:11" ht="26.25" hidden="1">
      <c r="A335" s="90" t="s">
        <v>166</v>
      </c>
      <c r="B335" s="4"/>
      <c r="C335" s="4"/>
      <c r="D335" s="114" t="s">
        <v>1139</v>
      </c>
      <c r="E335" s="332">
        <v>42363</v>
      </c>
      <c r="F335" s="258" t="s">
        <v>361</v>
      </c>
      <c r="G335" s="4">
        <v>54</v>
      </c>
      <c r="H335" s="96" t="s">
        <v>116</v>
      </c>
      <c r="I335" s="4">
        <v>2</v>
      </c>
      <c r="J335" s="89">
        <v>10</v>
      </c>
      <c r="K335" s="136">
        <v>1</v>
      </c>
    </row>
    <row r="336" spans="1:11" ht="15.75" hidden="1">
      <c r="A336" s="253" t="s">
        <v>61</v>
      </c>
      <c r="B336" s="363"/>
      <c r="C336" s="277" t="s">
        <v>289</v>
      </c>
      <c r="D336" s="130" t="s">
        <v>1159</v>
      </c>
      <c r="E336" s="131">
        <v>42367</v>
      </c>
      <c r="F336" s="134" t="s">
        <v>370</v>
      </c>
      <c r="G336" s="363"/>
      <c r="H336" s="364"/>
      <c r="I336" s="363"/>
      <c r="J336" s="365">
        <v>10</v>
      </c>
      <c r="K336" s="136"/>
    </row>
    <row r="337" spans="1:11" ht="15.75" hidden="1">
      <c r="A337" s="253" t="s">
        <v>62</v>
      </c>
      <c r="B337" s="363"/>
      <c r="C337" s="277" t="s">
        <v>17</v>
      </c>
      <c r="D337" s="130" t="s">
        <v>1159</v>
      </c>
      <c r="E337" s="131">
        <v>42367</v>
      </c>
      <c r="F337" s="134" t="s">
        <v>370</v>
      </c>
      <c r="G337" s="363"/>
      <c r="H337" s="364"/>
      <c r="I337" s="363"/>
      <c r="J337" s="365">
        <v>10</v>
      </c>
      <c r="K337" s="136"/>
    </row>
    <row r="338" spans="1:11" ht="15.75" hidden="1">
      <c r="A338" s="253" t="s">
        <v>695</v>
      </c>
      <c r="B338" s="363"/>
      <c r="C338" s="363"/>
      <c r="D338" s="130" t="s">
        <v>1159</v>
      </c>
      <c r="E338" s="131">
        <v>42367</v>
      </c>
      <c r="F338" s="134" t="s">
        <v>370</v>
      </c>
      <c r="G338" s="363">
        <v>23</v>
      </c>
      <c r="H338" s="364" t="s">
        <v>194</v>
      </c>
      <c r="I338" s="363">
        <v>1</v>
      </c>
      <c r="J338" s="365"/>
      <c r="K338" s="136">
        <v>1</v>
      </c>
    </row>
    <row r="339" spans="1:11" ht="15.75" hidden="1">
      <c r="A339" s="253" t="s">
        <v>1160</v>
      </c>
      <c r="B339" s="363"/>
      <c r="C339" s="363"/>
      <c r="D339" s="130" t="s">
        <v>1159</v>
      </c>
      <c r="E339" s="131">
        <v>42367</v>
      </c>
      <c r="F339" s="134" t="s">
        <v>370</v>
      </c>
      <c r="G339" s="363">
        <v>23</v>
      </c>
      <c r="H339" s="364" t="s">
        <v>114</v>
      </c>
      <c r="I339" s="363">
        <v>3</v>
      </c>
      <c r="J339" s="365"/>
      <c r="K339" s="136">
        <v>1</v>
      </c>
    </row>
    <row r="340" spans="1:11" ht="15.75" hidden="1">
      <c r="A340" s="253" t="s">
        <v>1161</v>
      </c>
      <c r="B340" s="363"/>
      <c r="C340" s="363"/>
      <c r="D340" s="130" t="s">
        <v>1159</v>
      </c>
      <c r="E340" s="131">
        <v>42367</v>
      </c>
      <c r="F340" s="134" t="s">
        <v>370</v>
      </c>
      <c r="G340" s="363">
        <v>23</v>
      </c>
      <c r="H340" s="364" t="s">
        <v>116</v>
      </c>
      <c r="I340" s="363">
        <v>2</v>
      </c>
      <c r="J340" s="365"/>
      <c r="K340" s="136">
        <v>1</v>
      </c>
    </row>
    <row r="341" spans="1:11" ht="15.75" hidden="1">
      <c r="A341" s="253" t="s">
        <v>1162</v>
      </c>
      <c r="B341" s="363"/>
      <c r="C341" s="363"/>
      <c r="D341" s="130" t="s">
        <v>1159</v>
      </c>
      <c r="E341" s="131">
        <v>42367</v>
      </c>
      <c r="F341" s="134" t="s">
        <v>370</v>
      </c>
      <c r="G341" s="363">
        <v>23</v>
      </c>
      <c r="H341" s="364" t="s">
        <v>340</v>
      </c>
      <c r="I341" s="363"/>
      <c r="J341" s="365"/>
      <c r="K341" s="136">
        <v>1</v>
      </c>
    </row>
    <row r="342" spans="1:11" ht="15.75" hidden="1">
      <c r="A342" s="253" t="s">
        <v>1163</v>
      </c>
      <c r="B342" s="363"/>
      <c r="C342" s="363"/>
      <c r="D342" s="130" t="s">
        <v>1159</v>
      </c>
      <c r="E342" s="131">
        <v>42367</v>
      </c>
      <c r="F342" s="134" t="s">
        <v>370</v>
      </c>
      <c r="G342" s="363">
        <v>23</v>
      </c>
      <c r="H342" s="364" t="s">
        <v>340</v>
      </c>
      <c r="I342" s="363"/>
      <c r="J342" s="365"/>
      <c r="K342" s="136">
        <v>1</v>
      </c>
    </row>
    <row r="343" spans="1:11" ht="15.75" hidden="1">
      <c r="A343" s="253" t="s">
        <v>1164</v>
      </c>
      <c r="B343" s="363"/>
      <c r="C343" s="363"/>
      <c r="D343" s="130" t="s">
        <v>1159</v>
      </c>
      <c r="E343" s="131">
        <v>42367</v>
      </c>
      <c r="F343" s="134" t="s">
        <v>370</v>
      </c>
      <c r="G343" s="363">
        <v>32</v>
      </c>
      <c r="H343" s="364" t="s">
        <v>114</v>
      </c>
      <c r="I343" s="363"/>
      <c r="J343" s="365"/>
      <c r="K343" s="136">
        <v>1</v>
      </c>
    </row>
    <row r="344" spans="1:11" ht="15.75" hidden="1">
      <c r="A344" s="253" t="s">
        <v>1165</v>
      </c>
      <c r="B344" s="363"/>
      <c r="C344" s="363"/>
      <c r="D344" s="130" t="s">
        <v>1159</v>
      </c>
      <c r="E344" s="131">
        <v>42367</v>
      </c>
      <c r="F344" s="134" t="s">
        <v>370</v>
      </c>
      <c r="G344" s="363">
        <v>32</v>
      </c>
      <c r="H344" s="364" t="s">
        <v>340</v>
      </c>
      <c r="I344" s="363"/>
      <c r="J344" s="365"/>
      <c r="K344" s="136">
        <v>1</v>
      </c>
    </row>
    <row r="345" spans="1:11" ht="15.75" hidden="1">
      <c r="A345" s="253" t="s">
        <v>1166</v>
      </c>
      <c r="B345" s="363"/>
      <c r="C345" s="363"/>
      <c r="D345" s="130" t="s">
        <v>1159</v>
      </c>
      <c r="E345" s="131">
        <v>42367</v>
      </c>
      <c r="F345" s="134" t="s">
        <v>370</v>
      </c>
      <c r="G345" s="363">
        <v>32</v>
      </c>
      <c r="H345" s="364" t="s">
        <v>114</v>
      </c>
      <c r="I345" s="363"/>
      <c r="J345" s="365"/>
      <c r="K345" s="136">
        <v>1</v>
      </c>
    </row>
    <row r="346" spans="1:11" ht="15.75" hidden="1">
      <c r="A346" s="253" t="s">
        <v>1167</v>
      </c>
      <c r="B346" s="363"/>
      <c r="C346" s="363"/>
      <c r="D346" s="130" t="s">
        <v>1159</v>
      </c>
      <c r="E346" s="131">
        <v>42367</v>
      </c>
      <c r="F346" s="134" t="s">
        <v>370</v>
      </c>
      <c r="G346" s="363">
        <v>32</v>
      </c>
      <c r="H346" s="364" t="s">
        <v>115</v>
      </c>
      <c r="I346" s="363">
        <v>3</v>
      </c>
      <c r="J346" s="365"/>
      <c r="K346" s="136">
        <v>1</v>
      </c>
    </row>
    <row r="347" spans="1:11" ht="15.75" hidden="1">
      <c r="A347" s="253" t="s">
        <v>1168</v>
      </c>
      <c r="B347" s="363"/>
      <c r="C347" s="363"/>
      <c r="D347" s="130" t="s">
        <v>1159</v>
      </c>
      <c r="E347" s="131">
        <v>42367</v>
      </c>
      <c r="F347" s="134" t="s">
        <v>370</v>
      </c>
      <c r="G347" s="363">
        <v>32</v>
      </c>
      <c r="H347" s="364" t="s">
        <v>115</v>
      </c>
      <c r="I347" s="363"/>
      <c r="J347" s="365"/>
      <c r="K347" s="136">
        <v>1</v>
      </c>
    </row>
    <row r="348" spans="1:11" ht="15.75" hidden="1">
      <c r="A348" s="253" t="s">
        <v>1169</v>
      </c>
      <c r="B348" s="363"/>
      <c r="C348" s="363"/>
      <c r="D348" s="130" t="s">
        <v>1159</v>
      </c>
      <c r="E348" s="131">
        <v>42367</v>
      </c>
      <c r="F348" s="134" t="s">
        <v>370</v>
      </c>
      <c r="G348" s="363">
        <v>32</v>
      </c>
      <c r="H348" s="364" t="s">
        <v>115</v>
      </c>
      <c r="I348" s="363">
        <v>2</v>
      </c>
      <c r="J348" s="365"/>
      <c r="K348" s="136">
        <v>1</v>
      </c>
    </row>
    <row r="349" spans="1:11" ht="15.75" hidden="1">
      <c r="A349" s="253" t="s">
        <v>1170</v>
      </c>
      <c r="B349" s="363"/>
      <c r="C349" s="363"/>
      <c r="D349" s="130" t="s">
        <v>1159</v>
      </c>
      <c r="E349" s="131">
        <v>42367</v>
      </c>
      <c r="F349" s="134" t="s">
        <v>370</v>
      </c>
      <c r="G349" s="363">
        <v>32</v>
      </c>
      <c r="H349" s="364" t="s">
        <v>116</v>
      </c>
      <c r="I349" s="363">
        <v>1</v>
      </c>
      <c r="J349" s="365"/>
      <c r="K349" s="136">
        <v>1</v>
      </c>
    </row>
    <row r="350" spans="1:11" ht="15.75" hidden="1">
      <c r="A350" s="253" t="s">
        <v>1171</v>
      </c>
      <c r="B350" s="363"/>
      <c r="C350" s="363"/>
      <c r="D350" s="130" t="s">
        <v>1159</v>
      </c>
      <c r="E350" s="131">
        <v>42367</v>
      </c>
      <c r="F350" s="134" t="s">
        <v>370</v>
      </c>
      <c r="G350" s="363">
        <v>26</v>
      </c>
      <c r="H350" s="364" t="s">
        <v>115</v>
      </c>
      <c r="I350" s="363">
        <v>2</v>
      </c>
      <c r="J350" s="365"/>
      <c r="K350" s="136">
        <v>1</v>
      </c>
    </row>
    <row r="351" spans="1:11" ht="15.75" hidden="1">
      <c r="A351" s="253" t="s">
        <v>1172</v>
      </c>
      <c r="B351" s="363"/>
      <c r="C351" s="363"/>
      <c r="D351" s="130" t="s">
        <v>1159</v>
      </c>
      <c r="E351" s="131">
        <v>42367</v>
      </c>
      <c r="F351" s="134" t="s">
        <v>370</v>
      </c>
      <c r="G351" s="363">
        <v>26</v>
      </c>
      <c r="H351" s="364" t="s">
        <v>116</v>
      </c>
      <c r="I351" s="363">
        <v>1</v>
      </c>
      <c r="J351" s="365"/>
      <c r="K351" s="136">
        <v>1</v>
      </c>
    </row>
    <row r="352" spans="1:11" ht="15.75" hidden="1">
      <c r="A352" s="253" t="s">
        <v>335</v>
      </c>
      <c r="B352" s="363"/>
      <c r="C352" s="363"/>
      <c r="D352" s="130" t="s">
        <v>1159</v>
      </c>
      <c r="E352" s="131">
        <v>42367</v>
      </c>
      <c r="F352" s="134" t="s">
        <v>370</v>
      </c>
      <c r="G352" s="363">
        <v>26</v>
      </c>
      <c r="H352" s="364" t="s">
        <v>114</v>
      </c>
      <c r="I352" s="363">
        <v>3</v>
      </c>
      <c r="J352" s="365"/>
      <c r="K352" s="136">
        <v>1</v>
      </c>
    </row>
    <row r="353" spans="1:11" ht="15.75" hidden="1">
      <c r="A353" s="253" t="s">
        <v>1173</v>
      </c>
      <c r="B353" s="363"/>
      <c r="C353" s="363"/>
      <c r="D353" s="130" t="s">
        <v>1159</v>
      </c>
      <c r="E353" s="131">
        <v>42367</v>
      </c>
      <c r="F353" s="134" t="s">
        <v>370</v>
      </c>
      <c r="G353" s="363">
        <v>26</v>
      </c>
      <c r="H353" s="364" t="s">
        <v>340</v>
      </c>
      <c r="I353" s="363"/>
      <c r="J353" s="365"/>
      <c r="K353" s="136">
        <v>1</v>
      </c>
    </row>
    <row r="354" spans="1:11" ht="15.75" hidden="1">
      <c r="A354" s="253" t="s">
        <v>1174</v>
      </c>
      <c r="B354" s="363"/>
      <c r="C354" s="363"/>
      <c r="D354" s="130" t="s">
        <v>1159</v>
      </c>
      <c r="E354" s="131">
        <v>42367</v>
      </c>
      <c r="F354" s="134" t="s">
        <v>370</v>
      </c>
      <c r="G354" s="363">
        <v>29</v>
      </c>
      <c r="H354" s="364" t="s">
        <v>114</v>
      </c>
      <c r="I354" s="363"/>
      <c r="J354" s="365"/>
      <c r="K354" s="136">
        <v>1</v>
      </c>
    </row>
    <row r="355" spans="1:11" ht="15.75" hidden="1">
      <c r="A355" s="253" t="s">
        <v>1175</v>
      </c>
      <c r="B355" s="363"/>
      <c r="C355" s="363"/>
      <c r="D355" s="130" t="s">
        <v>1159</v>
      </c>
      <c r="E355" s="131">
        <v>42367</v>
      </c>
      <c r="F355" s="134" t="s">
        <v>370</v>
      </c>
      <c r="G355" s="363">
        <v>29</v>
      </c>
      <c r="H355" s="364" t="s">
        <v>114</v>
      </c>
      <c r="I355" s="363"/>
      <c r="J355" s="365"/>
      <c r="K355" s="136">
        <v>1</v>
      </c>
    </row>
    <row r="356" spans="1:11" ht="15.75" hidden="1">
      <c r="A356" s="253" t="s">
        <v>1176</v>
      </c>
      <c r="B356" s="363"/>
      <c r="C356" s="363"/>
      <c r="D356" s="130" t="s">
        <v>1159</v>
      </c>
      <c r="E356" s="131">
        <v>42367</v>
      </c>
      <c r="F356" s="134" t="s">
        <v>370</v>
      </c>
      <c r="G356" s="277">
        <v>29</v>
      </c>
      <c r="H356" s="364" t="s">
        <v>114</v>
      </c>
      <c r="I356" s="363"/>
      <c r="J356" s="365"/>
      <c r="K356" s="136">
        <v>1</v>
      </c>
    </row>
    <row r="357" spans="1:11" ht="15.75" hidden="1">
      <c r="A357" s="253" t="s">
        <v>1177</v>
      </c>
      <c r="B357" s="363"/>
      <c r="C357" s="363"/>
      <c r="D357" s="130" t="s">
        <v>1159</v>
      </c>
      <c r="E357" s="131">
        <v>42367</v>
      </c>
      <c r="F357" s="134" t="s">
        <v>370</v>
      </c>
      <c r="G357" s="363">
        <v>29</v>
      </c>
      <c r="H357" s="364" t="s">
        <v>114</v>
      </c>
      <c r="I357" s="363"/>
      <c r="J357" s="365"/>
      <c r="K357" s="136">
        <v>1</v>
      </c>
    </row>
    <row r="358" spans="1:11" ht="15.75" hidden="1">
      <c r="A358" s="253" t="s">
        <v>554</v>
      </c>
      <c r="B358" s="363"/>
      <c r="C358" s="363"/>
      <c r="D358" s="130" t="s">
        <v>1159</v>
      </c>
      <c r="E358" s="131">
        <v>42367</v>
      </c>
      <c r="F358" s="134" t="s">
        <v>370</v>
      </c>
      <c r="G358" s="363">
        <v>29</v>
      </c>
      <c r="H358" s="364" t="s">
        <v>116</v>
      </c>
      <c r="I358" s="363">
        <v>3</v>
      </c>
      <c r="J358" s="365"/>
      <c r="K358" s="136">
        <v>1</v>
      </c>
    </row>
    <row r="359" spans="1:11" ht="15.75" hidden="1">
      <c r="A359" s="253" t="s">
        <v>1178</v>
      </c>
      <c r="B359" s="363"/>
      <c r="C359" s="363"/>
      <c r="D359" s="130" t="s">
        <v>1159</v>
      </c>
      <c r="E359" s="131">
        <v>42367</v>
      </c>
      <c r="F359" s="134" t="s">
        <v>370</v>
      </c>
      <c r="G359" s="363">
        <v>29</v>
      </c>
      <c r="H359" s="364" t="s">
        <v>116</v>
      </c>
      <c r="I359" s="363">
        <v>2</v>
      </c>
      <c r="J359" s="365"/>
      <c r="K359" s="136">
        <v>1</v>
      </c>
    </row>
    <row r="360" spans="1:11" ht="15.75" hidden="1">
      <c r="A360" s="253" t="s">
        <v>1179</v>
      </c>
      <c r="B360" s="363"/>
      <c r="C360" s="363"/>
      <c r="D360" s="130" t="s">
        <v>1159</v>
      </c>
      <c r="E360" s="131">
        <v>42367</v>
      </c>
      <c r="F360" s="134" t="s">
        <v>370</v>
      </c>
      <c r="G360" s="363">
        <v>29</v>
      </c>
      <c r="H360" s="364" t="s">
        <v>194</v>
      </c>
      <c r="I360" s="363">
        <v>1</v>
      </c>
      <c r="J360" s="365"/>
      <c r="K360" s="136">
        <v>1</v>
      </c>
    </row>
    <row r="361" spans="1:11" ht="15.75" hidden="1">
      <c r="A361" s="253" t="s">
        <v>1180</v>
      </c>
      <c r="B361" s="363"/>
      <c r="C361" s="363"/>
      <c r="D361" s="130" t="s">
        <v>1159</v>
      </c>
      <c r="E361" s="131">
        <v>42367</v>
      </c>
      <c r="F361" s="134" t="s">
        <v>370</v>
      </c>
      <c r="G361" s="363">
        <v>29</v>
      </c>
      <c r="H361" s="364" t="s">
        <v>340</v>
      </c>
      <c r="I361" s="363"/>
      <c r="J361" s="365"/>
      <c r="K361" s="136">
        <v>1</v>
      </c>
    </row>
    <row r="362" spans="1:11" ht="15.75" hidden="1">
      <c r="A362" s="253" t="s">
        <v>1181</v>
      </c>
      <c r="B362" s="363"/>
      <c r="C362" s="363"/>
      <c r="D362" s="130" t="s">
        <v>1159</v>
      </c>
      <c r="E362" s="131">
        <v>42367</v>
      </c>
      <c r="F362" s="134" t="s">
        <v>370</v>
      </c>
      <c r="G362" s="363">
        <v>29</v>
      </c>
      <c r="H362" s="364" t="s">
        <v>340</v>
      </c>
      <c r="I362" s="363"/>
      <c r="J362" s="365"/>
      <c r="K362" s="136">
        <v>1</v>
      </c>
    </row>
    <row r="363" spans="1:11" ht="15.75" hidden="1">
      <c r="A363" s="253" t="s">
        <v>556</v>
      </c>
      <c r="B363" s="363"/>
      <c r="C363" s="363"/>
      <c r="D363" s="130" t="s">
        <v>1159</v>
      </c>
      <c r="E363" s="131">
        <v>42367</v>
      </c>
      <c r="F363" s="134" t="s">
        <v>370</v>
      </c>
      <c r="G363" s="363">
        <v>35</v>
      </c>
      <c r="H363" s="364" t="s">
        <v>115</v>
      </c>
      <c r="I363" s="363"/>
      <c r="J363" s="365"/>
      <c r="K363" s="136">
        <v>1</v>
      </c>
    </row>
    <row r="364" spans="1:11" ht="15.75" hidden="1">
      <c r="A364" s="253" t="s">
        <v>138</v>
      </c>
      <c r="B364" s="363"/>
      <c r="C364" s="363"/>
      <c r="D364" s="130" t="s">
        <v>1159</v>
      </c>
      <c r="E364" s="131">
        <v>42367</v>
      </c>
      <c r="F364" s="134" t="s">
        <v>370</v>
      </c>
      <c r="G364" s="363">
        <v>35</v>
      </c>
      <c r="H364" s="364" t="s">
        <v>114</v>
      </c>
      <c r="I364" s="363"/>
      <c r="J364" s="365"/>
      <c r="K364" s="136">
        <v>1</v>
      </c>
    </row>
    <row r="365" spans="1:11" ht="15.75" hidden="1">
      <c r="A365" s="253" t="s">
        <v>1182</v>
      </c>
      <c r="B365" s="363"/>
      <c r="C365" s="363"/>
      <c r="D365" s="130" t="s">
        <v>1159</v>
      </c>
      <c r="E365" s="131">
        <v>42367</v>
      </c>
      <c r="F365" s="134" t="s">
        <v>370</v>
      </c>
      <c r="G365" s="363">
        <v>35</v>
      </c>
      <c r="H365" s="364" t="s">
        <v>114</v>
      </c>
      <c r="I365" s="363"/>
      <c r="J365" s="365"/>
      <c r="K365" s="136">
        <v>1</v>
      </c>
    </row>
    <row r="366" spans="1:11" ht="15.75" hidden="1">
      <c r="A366" s="253" t="s">
        <v>1183</v>
      </c>
      <c r="B366" s="363"/>
      <c r="C366" s="363"/>
      <c r="D366" s="130" t="s">
        <v>1159</v>
      </c>
      <c r="E366" s="131">
        <v>42367</v>
      </c>
      <c r="F366" s="134" t="s">
        <v>370</v>
      </c>
      <c r="G366" s="363">
        <v>35</v>
      </c>
      <c r="H366" s="364" t="s">
        <v>114</v>
      </c>
      <c r="I366" s="363"/>
      <c r="J366" s="365"/>
      <c r="K366" s="136">
        <v>1</v>
      </c>
    </row>
    <row r="367" spans="1:11" ht="15.75" hidden="1">
      <c r="A367" s="253" t="s">
        <v>390</v>
      </c>
      <c r="B367" s="363"/>
      <c r="C367" s="363"/>
      <c r="D367" s="130" t="s">
        <v>1159</v>
      </c>
      <c r="E367" s="131">
        <v>42367</v>
      </c>
      <c r="F367" s="134" t="s">
        <v>370</v>
      </c>
      <c r="G367" s="363">
        <v>35</v>
      </c>
      <c r="H367" s="364" t="s">
        <v>114</v>
      </c>
      <c r="I367" s="363"/>
      <c r="J367" s="365"/>
      <c r="K367" s="136">
        <v>1</v>
      </c>
    </row>
    <row r="368" spans="1:11" ht="15.75" hidden="1">
      <c r="A368" s="253" t="s">
        <v>1184</v>
      </c>
      <c r="B368" s="363"/>
      <c r="C368" s="363"/>
      <c r="D368" s="130" t="s">
        <v>1159</v>
      </c>
      <c r="E368" s="131">
        <v>42367</v>
      </c>
      <c r="F368" s="134" t="s">
        <v>370</v>
      </c>
      <c r="G368" s="363">
        <v>35</v>
      </c>
      <c r="H368" s="364" t="s">
        <v>194</v>
      </c>
      <c r="I368" s="363">
        <v>2</v>
      </c>
      <c r="J368" s="365"/>
      <c r="K368" s="136">
        <v>1</v>
      </c>
    </row>
    <row r="369" spans="1:11" ht="15.75" hidden="1">
      <c r="A369" s="253" t="s">
        <v>1185</v>
      </c>
      <c r="B369" s="363"/>
      <c r="C369" s="363"/>
      <c r="D369" s="130" t="s">
        <v>1159</v>
      </c>
      <c r="E369" s="131">
        <v>42367</v>
      </c>
      <c r="F369" s="134" t="s">
        <v>370</v>
      </c>
      <c r="G369" s="363">
        <v>35</v>
      </c>
      <c r="H369" s="364" t="s">
        <v>114</v>
      </c>
      <c r="I369" s="363"/>
      <c r="J369" s="365"/>
      <c r="K369" s="136">
        <v>1</v>
      </c>
    </row>
    <row r="370" spans="1:11" ht="15.75" hidden="1">
      <c r="A370" s="253" t="s">
        <v>1186</v>
      </c>
      <c r="B370" s="363"/>
      <c r="C370" s="363"/>
      <c r="D370" s="130" t="s">
        <v>1159</v>
      </c>
      <c r="E370" s="131">
        <v>42367</v>
      </c>
      <c r="F370" s="134" t="s">
        <v>370</v>
      </c>
      <c r="G370" s="363">
        <v>35</v>
      </c>
      <c r="H370" s="364" t="s">
        <v>114</v>
      </c>
      <c r="I370" s="363"/>
      <c r="J370" s="365"/>
      <c r="K370" s="136">
        <v>1</v>
      </c>
    </row>
    <row r="371" spans="1:11" ht="15.75" hidden="1">
      <c r="A371" s="253" t="s">
        <v>1187</v>
      </c>
      <c r="B371" s="363"/>
      <c r="C371" s="363"/>
      <c r="D371" s="130" t="s">
        <v>1159</v>
      </c>
      <c r="E371" s="131">
        <v>42367</v>
      </c>
      <c r="F371" s="134" t="s">
        <v>370</v>
      </c>
      <c r="G371" s="363">
        <v>35</v>
      </c>
      <c r="H371" s="364" t="s">
        <v>116</v>
      </c>
      <c r="I371" s="363">
        <v>1</v>
      </c>
      <c r="J371" s="365"/>
      <c r="K371" s="136">
        <v>1</v>
      </c>
    </row>
    <row r="372" spans="1:11" ht="15.75" hidden="1">
      <c r="A372" s="253" t="s">
        <v>1188</v>
      </c>
      <c r="B372" s="363"/>
      <c r="C372" s="363"/>
      <c r="D372" s="130" t="s">
        <v>1159</v>
      </c>
      <c r="E372" s="131">
        <v>42367</v>
      </c>
      <c r="F372" s="134" t="s">
        <v>370</v>
      </c>
      <c r="G372" s="363">
        <v>35</v>
      </c>
      <c r="H372" s="364" t="s">
        <v>194</v>
      </c>
      <c r="I372" s="363">
        <v>3</v>
      </c>
      <c r="J372" s="365"/>
      <c r="K372" s="136">
        <v>1</v>
      </c>
    </row>
    <row r="373" spans="1:11" ht="15.75" hidden="1">
      <c r="A373" s="253" t="s">
        <v>1189</v>
      </c>
      <c r="B373" s="363"/>
      <c r="C373" s="363"/>
      <c r="D373" s="130" t="s">
        <v>1159</v>
      </c>
      <c r="E373" s="131">
        <v>42367</v>
      </c>
      <c r="F373" s="134" t="s">
        <v>370</v>
      </c>
      <c r="G373" s="363">
        <v>38</v>
      </c>
      <c r="H373" s="364" t="s">
        <v>116</v>
      </c>
      <c r="I373" s="363">
        <v>2</v>
      </c>
      <c r="J373" s="365"/>
      <c r="K373" s="136">
        <v>1</v>
      </c>
    </row>
    <row r="374" spans="1:11" ht="15.75" hidden="1">
      <c r="A374" s="253" t="s">
        <v>1181</v>
      </c>
      <c r="B374" s="363"/>
      <c r="C374" s="363"/>
      <c r="D374" s="130" t="s">
        <v>1159</v>
      </c>
      <c r="E374" s="131">
        <v>42367</v>
      </c>
      <c r="F374" s="134" t="s">
        <v>370</v>
      </c>
      <c r="G374" s="363">
        <v>38</v>
      </c>
      <c r="H374" s="364" t="s">
        <v>340</v>
      </c>
      <c r="I374" s="363"/>
      <c r="J374" s="365"/>
      <c r="K374" s="136">
        <v>1</v>
      </c>
    </row>
    <row r="375" spans="1:11" ht="15.75" hidden="1">
      <c r="A375" s="253" t="s">
        <v>936</v>
      </c>
      <c r="B375" s="363"/>
      <c r="C375" s="363"/>
      <c r="D375" s="130" t="s">
        <v>1159</v>
      </c>
      <c r="E375" s="131">
        <v>42367</v>
      </c>
      <c r="F375" s="134" t="s">
        <v>370</v>
      </c>
      <c r="G375" s="363">
        <v>38</v>
      </c>
      <c r="H375" s="364" t="s">
        <v>194</v>
      </c>
      <c r="I375" s="363">
        <v>1</v>
      </c>
      <c r="J375" s="365"/>
      <c r="K375" s="136">
        <v>1</v>
      </c>
    </row>
    <row r="376" spans="1:11" ht="15.75" hidden="1">
      <c r="A376" s="253" t="s">
        <v>1190</v>
      </c>
      <c r="B376" s="363"/>
      <c r="C376" s="363"/>
      <c r="D376" s="130" t="s">
        <v>1159</v>
      </c>
      <c r="E376" s="131">
        <v>42367</v>
      </c>
      <c r="F376" s="134" t="s">
        <v>370</v>
      </c>
      <c r="G376" s="363">
        <v>38</v>
      </c>
      <c r="H376" s="364" t="s">
        <v>340</v>
      </c>
      <c r="I376" s="363"/>
      <c r="J376" s="365"/>
      <c r="K376" s="136">
        <v>1</v>
      </c>
    </row>
    <row r="377" spans="1:11" ht="15.75" hidden="1">
      <c r="A377" s="253" t="s">
        <v>1191</v>
      </c>
      <c r="B377" s="363"/>
      <c r="C377" s="363"/>
      <c r="D377" s="130" t="s">
        <v>1159</v>
      </c>
      <c r="E377" s="131">
        <v>42367</v>
      </c>
      <c r="F377" s="134" t="s">
        <v>370</v>
      </c>
      <c r="G377" s="363">
        <v>38</v>
      </c>
      <c r="H377" s="364" t="s">
        <v>115</v>
      </c>
      <c r="I377" s="363">
        <v>3</v>
      </c>
      <c r="J377" s="365"/>
      <c r="K377" s="136">
        <v>1</v>
      </c>
    </row>
    <row r="378" spans="1:11" ht="15.75" hidden="1">
      <c r="A378" s="253" t="s">
        <v>382</v>
      </c>
      <c r="B378" s="363"/>
      <c r="C378" s="363"/>
      <c r="D378" s="130" t="s">
        <v>1159</v>
      </c>
      <c r="E378" s="131">
        <v>42367</v>
      </c>
      <c r="F378" s="134" t="s">
        <v>370</v>
      </c>
      <c r="G378" s="363">
        <v>38</v>
      </c>
      <c r="H378" s="364" t="s">
        <v>340</v>
      </c>
      <c r="I378" s="363"/>
      <c r="J378" s="365"/>
      <c r="K378" s="136">
        <v>1</v>
      </c>
    </row>
    <row r="379" spans="1:11" ht="15.75" hidden="1">
      <c r="A379" s="253" t="s">
        <v>376</v>
      </c>
      <c r="B379" s="363"/>
      <c r="C379" s="363"/>
      <c r="D379" s="130" t="s">
        <v>1159</v>
      </c>
      <c r="E379" s="131">
        <v>42367</v>
      </c>
      <c r="F379" s="134" t="s">
        <v>370</v>
      </c>
      <c r="G379" s="363">
        <v>38</v>
      </c>
      <c r="H379" s="364" t="s">
        <v>115</v>
      </c>
      <c r="I379" s="363"/>
      <c r="J379" s="365"/>
      <c r="K379" s="136">
        <v>1</v>
      </c>
    </row>
    <row r="380" spans="1:11" ht="15.75" hidden="1">
      <c r="A380" s="253" t="s">
        <v>52</v>
      </c>
      <c r="B380" s="363"/>
      <c r="C380" s="363"/>
      <c r="D380" s="130" t="s">
        <v>1159</v>
      </c>
      <c r="E380" s="131">
        <v>42367</v>
      </c>
      <c r="F380" s="134" t="s">
        <v>370</v>
      </c>
      <c r="G380" s="363">
        <v>38</v>
      </c>
      <c r="H380" s="364" t="s">
        <v>115</v>
      </c>
      <c r="I380" s="363"/>
      <c r="J380" s="365"/>
      <c r="K380" s="136">
        <v>1</v>
      </c>
    </row>
    <row r="381" spans="1:11" ht="15.75" hidden="1">
      <c r="A381" s="253" t="s">
        <v>1192</v>
      </c>
      <c r="B381" s="363"/>
      <c r="C381" s="363"/>
      <c r="D381" s="130" t="s">
        <v>1159</v>
      </c>
      <c r="E381" s="131">
        <v>42367</v>
      </c>
      <c r="F381" s="134" t="s">
        <v>370</v>
      </c>
      <c r="G381" s="363">
        <v>42</v>
      </c>
      <c r="H381" s="364" t="s">
        <v>340</v>
      </c>
      <c r="I381" s="363"/>
      <c r="J381" s="365"/>
      <c r="K381" s="136">
        <v>1</v>
      </c>
    </row>
    <row r="382" spans="1:11" ht="15.75" hidden="1">
      <c r="A382" s="253" t="s">
        <v>1193</v>
      </c>
      <c r="B382" s="363"/>
      <c r="C382" s="363"/>
      <c r="D382" s="130" t="s">
        <v>1159</v>
      </c>
      <c r="E382" s="131">
        <v>42367</v>
      </c>
      <c r="F382" s="134" t="s">
        <v>370</v>
      </c>
      <c r="G382" s="363">
        <v>42</v>
      </c>
      <c r="H382" s="364" t="s">
        <v>114</v>
      </c>
      <c r="I382" s="363"/>
      <c r="J382" s="365"/>
      <c r="K382" s="136">
        <v>1</v>
      </c>
    </row>
    <row r="383" spans="1:11" ht="15.75" hidden="1">
      <c r="A383" s="253" t="s">
        <v>1194</v>
      </c>
      <c r="B383" s="363"/>
      <c r="C383" s="363"/>
      <c r="D383" s="130" t="s">
        <v>1159</v>
      </c>
      <c r="E383" s="131">
        <v>42367</v>
      </c>
      <c r="F383" s="134" t="s">
        <v>370</v>
      </c>
      <c r="G383" s="363">
        <v>42</v>
      </c>
      <c r="H383" s="364" t="s">
        <v>340</v>
      </c>
      <c r="I383" s="363"/>
      <c r="J383" s="365"/>
      <c r="K383" s="136">
        <v>1</v>
      </c>
    </row>
    <row r="384" spans="1:11" ht="15.75" hidden="1">
      <c r="A384" s="253" t="s">
        <v>1195</v>
      </c>
      <c r="B384" s="363"/>
      <c r="C384" s="363"/>
      <c r="D384" s="130" t="s">
        <v>1159</v>
      </c>
      <c r="E384" s="131">
        <v>42367</v>
      </c>
      <c r="F384" s="134" t="s">
        <v>370</v>
      </c>
      <c r="G384" s="363">
        <v>42</v>
      </c>
      <c r="H384" s="364" t="s">
        <v>115</v>
      </c>
      <c r="I384" s="363"/>
      <c r="J384" s="365"/>
      <c r="K384" s="136">
        <v>1</v>
      </c>
    </row>
    <row r="385" spans="1:11" ht="15.75" hidden="1">
      <c r="A385" s="253" t="s">
        <v>1196</v>
      </c>
      <c r="B385" s="363"/>
      <c r="C385" s="363"/>
      <c r="D385" s="130" t="s">
        <v>1159</v>
      </c>
      <c r="E385" s="131">
        <v>42367</v>
      </c>
      <c r="F385" s="134" t="s">
        <v>370</v>
      </c>
      <c r="G385" s="363">
        <v>42</v>
      </c>
      <c r="H385" s="364" t="s">
        <v>116</v>
      </c>
      <c r="I385" s="363">
        <v>2</v>
      </c>
      <c r="J385" s="365"/>
      <c r="K385" s="136">
        <v>1</v>
      </c>
    </row>
    <row r="386" spans="1:11" ht="15.75" hidden="1">
      <c r="A386" s="253" t="s">
        <v>1197</v>
      </c>
      <c r="B386" s="363"/>
      <c r="C386" s="363"/>
      <c r="D386" s="130" t="s">
        <v>1159</v>
      </c>
      <c r="E386" s="131">
        <v>42367</v>
      </c>
      <c r="F386" s="134" t="s">
        <v>370</v>
      </c>
      <c r="G386" s="363">
        <v>42</v>
      </c>
      <c r="H386" s="364" t="s">
        <v>194</v>
      </c>
      <c r="I386" s="363">
        <v>1</v>
      </c>
      <c r="J386" s="365"/>
      <c r="K386" s="136">
        <v>1</v>
      </c>
    </row>
    <row r="387" spans="1:11" ht="15.75" hidden="1">
      <c r="A387" s="253" t="s">
        <v>1198</v>
      </c>
      <c r="B387" s="363"/>
      <c r="C387" s="363"/>
      <c r="D387" s="130" t="s">
        <v>1159</v>
      </c>
      <c r="E387" s="131">
        <v>42367</v>
      </c>
      <c r="F387" s="134" t="s">
        <v>370</v>
      </c>
      <c r="G387" s="363">
        <v>42</v>
      </c>
      <c r="H387" s="364" t="s">
        <v>115</v>
      </c>
      <c r="I387" s="363">
        <v>3</v>
      </c>
      <c r="J387" s="365"/>
      <c r="K387" s="136">
        <v>1</v>
      </c>
    </row>
    <row r="388" spans="1:11" ht="15.75" hidden="1">
      <c r="A388" s="253" t="s">
        <v>721</v>
      </c>
      <c r="B388" s="363"/>
      <c r="C388" s="363"/>
      <c r="D388" s="130" t="s">
        <v>1159</v>
      </c>
      <c r="E388" s="131">
        <v>42367</v>
      </c>
      <c r="F388" s="134" t="s">
        <v>370</v>
      </c>
      <c r="G388" s="363">
        <v>46</v>
      </c>
      <c r="H388" s="364" t="s">
        <v>115</v>
      </c>
      <c r="I388" s="363">
        <v>2</v>
      </c>
      <c r="J388" s="365"/>
      <c r="K388" s="136">
        <v>1</v>
      </c>
    </row>
    <row r="389" spans="1:11" ht="15.75" hidden="1">
      <c r="A389" s="253" t="s">
        <v>1199</v>
      </c>
      <c r="B389" s="363"/>
      <c r="C389" s="363"/>
      <c r="D389" s="130" t="s">
        <v>1159</v>
      </c>
      <c r="E389" s="131">
        <v>42367</v>
      </c>
      <c r="F389" s="134" t="s">
        <v>370</v>
      </c>
      <c r="G389" s="363">
        <v>46</v>
      </c>
      <c r="H389" s="364" t="s">
        <v>114</v>
      </c>
      <c r="I389" s="363">
        <v>3</v>
      </c>
      <c r="J389" s="365"/>
      <c r="K389" s="136">
        <v>1</v>
      </c>
    </row>
    <row r="390" spans="1:11" ht="15.75" hidden="1">
      <c r="A390" s="253" t="s">
        <v>1200</v>
      </c>
      <c r="B390" s="363"/>
      <c r="C390" s="363"/>
      <c r="D390" s="130" t="s">
        <v>1159</v>
      </c>
      <c r="E390" s="131">
        <v>42367</v>
      </c>
      <c r="F390" s="134" t="s">
        <v>370</v>
      </c>
      <c r="G390" s="363">
        <v>46</v>
      </c>
      <c r="H390" s="364" t="s">
        <v>116</v>
      </c>
      <c r="I390" s="363">
        <v>1</v>
      </c>
      <c r="J390" s="365"/>
      <c r="K390" s="136">
        <v>1</v>
      </c>
    </row>
    <row r="391" spans="1:11" ht="15.75" hidden="1">
      <c r="A391" s="253" t="s">
        <v>385</v>
      </c>
      <c r="B391" s="363"/>
      <c r="C391" s="363"/>
      <c r="D391" s="130" t="s">
        <v>1159</v>
      </c>
      <c r="E391" s="131">
        <v>42367</v>
      </c>
      <c r="F391" s="134" t="s">
        <v>370</v>
      </c>
      <c r="G391" s="363">
        <v>46</v>
      </c>
      <c r="H391" s="364" t="s">
        <v>340</v>
      </c>
      <c r="I391" s="363"/>
      <c r="J391" s="365"/>
      <c r="K391" s="136">
        <v>1</v>
      </c>
    </row>
    <row r="392" spans="1:11" ht="15.75" hidden="1">
      <c r="A392" s="253" t="s">
        <v>380</v>
      </c>
      <c r="B392" s="363"/>
      <c r="C392" s="363"/>
      <c r="D392" s="130" t="s">
        <v>1159</v>
      </c>
      <c r="E392" s="131">
        <v>42367</v>
      </c>
      <c r="F392" s="134" t="s">
        <v>370</v>
      </c>
      <c r="G392" s="363">
        <v>46</v>
      </c>
      <c r="H392" s="364" t="s">
        <v>340</v>
      </c>
      <c r="I392" s="363"/>
      <c r="J392" s="365"/>
      <c r="K392" s="136">
        <v>1</v>
      </c>
    </row>
    <row r="393" spans="1:11" ht="15.75" hidden="1">
      <c r="A393" s="253" t="s">
        <v>1201</v>
      </c>
      <c r="B393" s="363"/>
      <c r="C393" s="363"/>
      <c r="D393" s="130" t="s">
        <v>1159</v>
      </c>
      <c r="E393" s="131">
        <v>42367</v>
      </c>
      <c r="F393" s="134" t="s">
        <v>370</v>
      </c>
      <c r="G393" s="363">
        <v>46</v>
      </c>
      <c r="H393" s="364" t="s">
        <v>114</v>
      </c>
      <c r="I393" s="363"/>
      <c r="J393" s="365"/>
      <c r="K393" s="136">
        <v>1</v>
      </c>
    </row>
    <row r="394" spans="1:11" ht="15.75" hidden="1">
      <c r="A394" s="253" t="s">
        <v>1202</v>
      </c>
      <c r="B394" s="363"/>
      <c r="C394" s="363"/>
      <c r="D394" s="130" t="s">
        <v>1159</v>
      </c>
      <c r="E394" s="131">
        <v>42367</v>
      </c>
      <c r="F394" s="134" t="s">
        <v>370</v>
      </c>
      <c r="G394" s="363">
        <v>46</v>
      </c>
      <c r="H394" s="364" t="s">
        <v>114</v>
      </c>
      <c r="I394" s="363"/>
      <c r="J394" s="365"/>
      <c r="K394" s="136">
        <v>1</v>
      </c>
    </row>
    <row r="395" spans="1:11" ht="15.75" hidden="1">
      <c r="A395" s="253" t="s">
        <v>1140</v>
      </c>
      <c r="B395" s="363"/>
      <c r="C395" s="363"/>
      <c r="D395" s="130" t="s">
        <v>1159</v>
      </c>
      <c r="E395" s="131">
        <v>42367</v>
      </c>
      <c r="F395" s="134" t="s">
        <v>370</v>
      </c>
      <c r="G395" s="363">
        <v>50</v>
      </c>
      <c r="H395" s="364" t="s">
        <v>116</v>
      </c>
      <c r="I395" s="363">
        <v>1</v>
      </c>
      <c r="J395" s="365"/>
      <c r="K395" s="136">
        <v>1</v>
      </c>
    </row>
    <row r="396" spans="1:11" ht="15.75" hidden="1">
      <c r="A396" s="253" t="s">
        <v>706</v>
      </c>
      <c r="B396" s="363"/>
      <c r="C396" s="363"/>
      <c r="D396" s="130" t="s">
        <v>1159</v>
      </c>
      <c r="E396" s="131">
        <v>42367</v>
      </c>
      <c r="F396" s="134" t="s">
        <v>370</v>
      </c>
      <c r="G396" s="363">
        <v>50</v>
      </c>
      <c r="H396" s="364" t="s">
        <v>115</v>
      </c>
      <c r="I396" s="363">
        <v>3</v>
      </c>
      <c r="J396" s="365"/>
      <c r="K396" s="136">
        <v>1</v>
      </c>
    </row>
    <row r="397" spans="1:11" ht="15.75" hidden="1">
      <c r="A397" s="253" t="s">
        <v>557</v>
      </c>
      <c r="B397" s="363"/>
      <c r="C397" s="363"/>
      <c r="D397" s="130" t="s">
        <v>1159</v>
      </c>
      <c r="E397" s="131">
        <v>42367</v>
      </c>
      <c r="F397" s="134" t="s">
        <v>370</v>
      </c>
      <c r="G397" s="363">
        <v>50</v>
      </c>
      <c r="H397" s="364" t="s">
        <v>115</v>
      </c>
      <c r="I397" s="363">
        <v>2</v>
      </c>
      <c r="J397" s="365"/>
      <c r="K397" s="136">
        <v>1</v>
      </c>
    </row>
    <row r="398" spans="1:11" ht="15.75" hidden="1">
      <c r="A398" s="253" t="s">
        <v>1200</v>
      </c>
      <c r="B398" s="363"/>
      <c r="C398" s="363"/>
      <c r="D398" s="130" t="s">
        <v>1159</v>
      </c>
      <c r="E398" s="131">
        <v>42367</v>
      </c>
      <c r="F398" s="134" t="s">
        <v>370</v>
      </c>
      <c r="G398" s="363">
        <v>50</v>
      </c>
      <c r="H398" s="364" t="s">
        <v>340</v>
      </c>
      <c r="I398" s="363"/>
      <c r="J398" s="365"/>
      <c r="K398" s="136">
        <v>1</v>
      </c>
    </row>
    <row r="399" spans="1:11" ht="15.75" hidden="1">
      <c r="A399" s="253" t="s">
        <v>1203</v>
      </c>
      <c r="B399" s="363"/>
      <c r="C399" s="363"/>
      <c r="D399" s="130" t="s">
        <v>1159</v>
      </c>
      <c r="E399" s="131">
        <v>42367</v>
      </c>
      <c r="F399" s="134" t="s">
        <v>370</v>
      </c>
      <c r="G399" s="363">
        <v>50</v>
      </c>
      <c r="H399" s="364" t="s">
        <v>114</v>
      </c>
      <c r="I399" s="363"/>
      <c r="J399" s="365"/>
      <c r="K399" s="136">
        <v>1</v>
      </c>
    </row>
    <row r="400" spans="1:11" ht="15.75" hidden="1">
      <c r="A400" s="253" t="s">
        <v>1173</v>
      </c>
      <c r="B400" s="363"/>
      <c r="C400" s="363"/>
      <c r="D400" s="130" t="s">
        <v>1159</v>
      </c>
      <c r="E400" s="131">
        <v>42367</v>
      </c>
      <c r="F400" s="134" t="s">
        <v>370</v>
      </c>
      <c r="G400" s="363">
        <v>50</v>
      </c>
      <c r="H400" s="364" t="s">
        <v>114</v>
      </c>
      <c r="I400" s="363"/>
      <c r="J400" s="365"/>
      <c r="K400" s="136">
        <v>1</v>
      </c>
    </row>
    <row r="401" spans="1:11" ht="15.75" hidden="1">
      <c r="A401" s="253" t="s">
        <v>1204</v>
      </c>
      <c r="B401" s="363"/>
      <c r="C401" s="363"/>
      <c r="D401" s="130" t="s">
        <v>1159</v>
      </c>
      <c r="E401" s="131">
        <v>42367</v>
      </c>
      <c r="F401" s="134" t="s">
        <v>370</v>
      </c>
      <c r="G401" s="277" t="s">
        <v>221</v>
      </c>
      <c r="H401" s="364" t="s">
        <v>114</v>
      </c>
      <c r="I401" s="363"/>
      <c r="J401" s="365"/>
      <c r="K401" s="136">
        <v>1</v>
      </c>
    </row>
    <row r="402" spans="1:11" ht="15.75" hidden="1">
      <c r="A402" s="253" t="s">
        <v>1193</v>
      </c>
      <c r="B402" s="363"/>
      <c r="C402" s="363"/>
      <c r="D402" s="130" t="s">
        <v>1159</v>
      </c>
      <c r="E402" s="131">
        <v>42367</v>
      </c>
      <c r="F402" s="134" t="s">
        <v>370</v>
      </c>
      <c r="G402" s="277" t="s">
        <v>221</v>
      </c>
      <c r="H402" s="364" t="s">
        <v>340</v>
      </c>
      <c r="I402" s="363"/>
      <c r="J402" s="365"/>
      <c r="K402" s="136">
        <v>1</v>
      </c>
    </row>
    <row r="403" spans="1:11" ht="15.75" hidden="1">
      <c r="A403" s="253" t="s">
        <v>560</v>
      </c>
      <c r="B403" s="363"/>
      <c r="C403" s="363"/>
      <c r="D403" s="130" t="s">
        <v>1159</v>
      </c>
      <c r="E403" s="131">
        <v>42367</v>
      </c>
      <c r="F403" s="134" t="s">
        <v>370</v>
      </c>
      <c r="G403" s="277" t="s">
        <v>221</v>
      </c>
      <c r="H403" s="364" t="s">
        <v>116</v>
      </c>
      <c r="I403" s="363">
        <v>1</v>
      </c>
      <c r="J403" s="365"/>
      <c r="K403" s="136">
        <v>1</v>
      </c>
    </row>
    <row r="404" spans="1:11" ht="15.75" hidden="1">
      <c r="A404" s="253" t="s">
        <v>1205</v>
      </c>
      <c r="B404" s="363"/>
      <c r="C404" s="363"/>
      <c r="D404" s="130" t="s">
        <v>1159</v>
      </c>
      <c r="E404" s="131">
        <v>42367</v>
      </c>
      <c r="F404" s="134" t="s">
        <v>370</v>
      </c>
      <c r="G404" s="277" t="s">
        <v>221</v>
      </c>
      <c r="H404" s="364" t="s">
        <v>115</v>
      </c>
      <c r="I404" s="363">
        <v>3</v>
      </c>
      <c r="J404" s="365"/>
      <c r="K404" s="136">
        <v>1</v>
      </c>
    </row>
    <row r="405" spans="1:11" ht="15.75" hidden="1">
      <c r="A405" s="253" t="s">
        <v>378</v>
      </c>
      <c r="B405" s="363"/>
      <c r="C405" s="363"/>
      <c r="D405" s="130" t="s">
        <v>1159</v>
      </c>
      <c r="E405" s="131">
        <v>42367</v>
      </c>
      <c r="F405" s="134" t="s">
        <v>370</v>
      </c>
      <c r="G405" s="277" t="s">
        <v>221</v>
      </c>
      <c r="H405" s="364" t="s">
        <v>115</v>
      </c>
      <c r="I405" s="363">
        <v>2</v>
      </c>
      <c r="J405" s="365"/>
      <c r="K405" s="136">
        <v>1</v>
      </c>
    </row>
    <row r="406" spans="1:11" ht="16.5" hidden="1" thickBot="1">
      <c r="A406" s="357" t="s">
        <v>937</v>
      </c>
      <c r="B406" s="335"/>
      <c r="C406" s="335"/>
      <c r="D406" s="336" t="s">
        <v>1159</v>
      </c>
      <c r="E406" s="337">
        <v>42367</v>
      </c>
      <c r="F406" s="338" t="s">
        <v>370</v>
      </c>
      <c r="G406" s="358" t="s">
        <v>221</v>
      </c>
      <c r="H406" s="366" t="s">
        <v>340</v>
      </c>
      <c r="I406" s="335"/>
      <c r="J406" s="339"/>
      <c r="K406" s="136">
        <v>1</v>
      </c>
    </row>
    <row r="407" spans="1:11" ht="26.25">
      <c r="A407" s="210" t="s">
        <v>57</v>
      </c>
      <c r="B407" s="210">
        <v>1999</v>
      </c>
      <c r="C407" s="402" t="s">
        <v>15</v>
      </c>
      <c r="D407" s="211" t="s">
        <v>1286</v>
      </c>
      <c r="E407" s="212">
        <v>42404</v>
      </c>
      <c r="F407" s="213" t="s">
        <v>361</v>
      </c>
      <c r="G407" s="210">
        <v>50</v>
      </c>
      <c r="H407" s="210">
        <v>4</v>
      </c>
      <c r="I407" s="210">
        <v>1</v>
      </c>
      <c r="J407" s="210">
        <v>20</v>
      </c>
      <c r="K407" s="136">
        <v>1</v>
      </c>
    </row>
    <row r="408" spans="1:11" ht="26.25">
      <c r="A408" s="145" t="s">
        <v>167</v>
      </c>
      <c r="B408" s="145">
        <v>1999</v>
      </c>
      <c r="C408" s="161" t="s">
        <v>15</v>
      </c>
      <c r="D408" s="176" t="s">
        <v>1286</v>
      </c>
      <c r="E408" s="215">
        <v>42404</v>
      </c>
      <c r="F408" s="216" t="s">
        <v>361</v>
      </c>
      <c r="G408" s="145">
        <v>50</v>
      </c>
      <c r="H408" s="145">
        <v>2</v>
      </c>
      <c r="I408" s="145">
        <v>2</v>
      </c>
      <c r="J408" s="145">
        <v>15</v>
      </c>
      <c r="K408" s="136">
        <v>1</v>
      </c>
    </row>
    <row r="409" spans="1:11" ht="26.25">
      <c r="A409" s="145" t="s">
        <v>166</v>
      </c>
      <c r="B409" s="145">
        <v>1999</v>
      </c>
      <c r="C409" s="161" t="s">
        <v>15</v>
      </c>
      <c r="D409" s="176" t="s">
        <v>1286</v>
      </c>
      <c r="E409" s="215">
        <v>42404</v>
      </c>
      <c r="F409" s="216" t="s">
        <v>361</v>
      </c>
      <c r="G409" s="145">
        <v>50</v>
      </c>
      <c r="H409" s="145">
        <v>3</v>
      </c>
      <c r="I409" s="145">
        <v>3</v>
      </c>
      <c r="J409" s="145">
        <v>10</v>
      </c>
      <c r="K409" s="136">
        <v>1</v>
      </c>
    </row>
    <row r="410" spans="1:11" ht="26.25">
      <c r="A410" s="145" t="s">
        <v>1287</v>
      </c>
      <c r="B410" s="145">
        <v>1997</v>
      </c>
      <c r="C410" s="161" t="s">
        <v>15</v>
      </c>
      <c r="D410" s="176" t="s">
        <v>1286</v>
      </c>
      <c r="E410" s="215">
        <v>42404</v>
      </c>
      <c r="F410" s="216" t="s">
        <v>361</v>
      </c>
      <c r="G410" s="145">
        <v>120</v>
      </c>
      <c r="H410" s="145">
        <v>1</v>
      </c>
      <c r="I410" s="145">
        <v>2</v>
      </c>
      <c r="J410" s="145">
        <v>15</v>
      </c>
      <c r="K410" s="136">
        <v>1</v>
      </c>
    </row>
    <row r="411" spans="1:11" ht="26.25">
      <c r="A411" s="145" t="s">
        <v>718</v>
      </c>
      <c r="B411" s="145">
        <v>2000</v>
      </c>
      <c r="C411" s="161" t="s">
        <v>15</v>
      </c>
      <c r="D411" s="176" t="s">
        <v>1286</v>
      </c>
      <c r="E411" s="215">
        <v>42404</v>
      </c>
      <c r="F411" s="216" t="s">
        <v>361</v>
      </c>
      <c r="G411" s="145">
        <v>50</v>
      </c>
      <c r="H411" s="145">
        <v>2</v>
      </c>
      <c r="I411" s="145">
        <v>3</v>
      </c>
      <c r="J411" s="145">
        <v>10</v>
      </c>
      <c r="K411" s="136">
        <v>1</v>
      </c>
    </row>
    <row r="412" spans="1:11" ht="26.25">
      <c r="A412" s="145" t="s">
        <v>1320</v>
      </c>
      <c r="B412" s="145">
        <v>1996</v>
      </c>
      <c r="C412" s="161" t="s">
        <v>15</v>
      </c>
      <c r="D412" s="176" t="s">
        <v>1286</v>
      </c>
      <c r="E412" s="215">
        <v>42404</v>
      </c>
      <c r="F412" s="216" t="s">
        <v>361</v>
      </c>
      <c r="G412" s="145">
        <v>74</v>
      </c>
      <c r="H412" s="145">
        <v>0</v>
      </c>
      <c r="I412" s="145"/>
      <c r="J412" s="145"/>
      <c r="K412" s="136">
        <v>1</v>
      </c>
    </row>
    <row r="413" spans="1:11" ht="26.25">
      <c r="A413" s="145" t="s">
        <v>224</v>
      </c>
      <c r="B413" s="145">
        <v>1998</v>
      </c>
      <c r="C413" s="161" t="s">
        <v>15</v>
      </c>
      <c r="D413" s="176" t="s">
        <v>1286</v>
      </c>
      <c r="E413" s="215">
        <v>42404</v>
      </c>
      <c r="F413" s="216" t="s">
        <v>361</v>
      </c>
      <c r="G413" s="145">
        <v>66</v>
      </c>
      <c r="H413" s="145">
        <v>0</v>
      </c>
      <c r="I413" s="145"/>
      <c r="J413" s="145"/>
      <c r="K413" s="136">
        <v>1</v>
      </c>
    </row>
    <row r="414" spans="1:11" ht="26.25">
      <c r="A414" s="145" t="s">
        <v>714</v>
      </c>
      <c r="B414" s="145">
        <v>1998</v>
      </c>
      <c r="C414" s="161" t="s">
        <v>15</v>
      </c>
      <c r="D414" s="176" t="s">
        <v>1286</v>
      </c>
      <c r="E414" s="215">
        <v>42404</v>
      </c>
      <c r="F414" s="216" t="s">
        <v>361</v>
      </c>
      <c r="G414" s="145">
        <v>60</v>
      </c>
      <c r="H414" s="145">
        <v>2</v>
      </c>
      <c r="I414" s="145"/>
      <c r="J414" s="145"/>
      <c r="K414" s="136">
        <v>1</v>
      </c>
    </row>
    <row r="415" spans="1:11" ht="26.25">
      <c r="A415" s="145" t="s">
        <v>348</v>
      </c>
      <c r="B415" s="145">
        <v>1998</v>
      </c>
      <c r="C415" s="161" t="s">
        <v>15</v>
      </c>
      <c r="D415" s="176" t="s">
        <v>1286</v>
      </c>
      <c r="E415" s="215">
        <v>42404</v>
      </c>
      <c r="F415" s="216" t="s">
        <v>361</v>
      </c>
      <c r="G415" s="145">
        <v>66</v>
      </c>
      <c r="H415" s="145">
        <v>0</v>
      </c>
      <c r="I415" s="145"/>
      <c r="J415" s="145"/>
      <c r="K415" s="136">
        <v>1</v>
      </c>
    </row>
    <row r="416" spans="1:11" ht="26.25">
      <c r="A416" s="145" t="s">
        <v>165</v>
      </c>
      <c r="B416" s="145">
        <v>2004</v>
      </c>
      <c r="C416" s="161" t="s">
        <v>15</v>
      </c>
      <c r="D416" s="176" t="s">
        <v>1321</v>
      </c>
      <c r="E416" s="146">
        <v>42412</v>
      </c>
      <c r="F416" s="414" t="s">
        <v>361</v>
      </c>
      <c r="G416" s="145">
        <v>42</v>
      </c>
      <c r="H416" s="145">
        <v>2</v>
      </c>
      <c r="I416" s="145">
        <v>2</v>
      </c>
      <c r="J416" s="145">
        <v>15</v>
      </c>
      <c r="K416" s="136">
        <v>1</v>
      </c>
    </row>
    <row r="417" spans="1:11" ht="26.25">
      <c r="A417" s="145" t="s">
        <v>257</v>
      </c>
      <c r="B417" s="145">
        <v>2001</v>
      </c>
      <c r="C417" s="161" t="s">
        <v>15</v>
      </c>
      <c r="D417" s="176" t="s">
        <v>1321</v>
      </c>
      <c r="E417" s="146">
        <v>42412</v>
      </c>
      <c r="F417" s="414" t="s">
        <v>361</v>
      </c>
      <c r="G417" s="145">
        <v>46</v>
      </c>
      <c r="H417" s="145">
        <v>0</v>
      </c>
      <c r="I417" s="145"/>
      <c r="J417" s="145"/>
      <c r="K417" s="136">
        <v>1</v>
      </c>
    </row>
    <row r="418" spans="1:11" ht="26.25">
      <c r="A418" s="145" t="s">
        <v>250</v>
      </c>
      <c r="B418" s="145">
        <v>2000</v>
      </c>
      <c r="C418" s="161" t="s">
        <v>15</v>
      </c>
      <c r="D418" s="176" t="s">
        <v>1321</v>
      </c>
      <c r="E418" s="146">
        <v>42412</v>
      </c>
      <c r="F418" s="414" t="s">
        <v>361</v>
      </c>
      <c r="G418" s="145">
        <v>46</v>
      </c>
      <c r="H418" s="145">
        <v>2</v>
      </c>
      <c r="I418" s="145">
        <v>3</v>
      </c>
      <c r="J418" s="145">
        <v>10</v>
      </c>
      <c r="K418" s="136">
        <v>1</v>
      </c>
    </row>
    <row r="419" spans="1:11" ht="26.25">
      <c r="A419" s="145" t="s">
        <v>288</v>
      </c>
      <c r="B419" s="145">
        <v>2001</v>
      </c>
      <c r="C419" s="161" t="s">
        <v>16</v>
      </c>
      <c r="D419" s="176" t="s">
        <v>1321</v>
      </c>
      <c r="E419" s="146">
        <v>42412</v>
      </c>
      <c r="F419" s="414" t="s">
        <v>361</v>
      </c>
      <c r="G419" s="145">
        <v>46</v>
      </c>
      <c r="H419" s="145">
        <v>0</v>
      </c>
      <c r="I419" s="145"/>
      <c r="J419" s="145"/>
      <c r="K419" s="136">
        <v>1</v>
      </c>
    </row>
    <row r="420" spans="1:11" ht="26.25">
      <c r="A420" s="145" t="s">
        <v>166</v>
      </c>
      <c r="B420" s="145">
        <v>1999</v>
      </c>
      <c r="C420" s="161" t="s">
        <v>15</v>
      </c>
      <c r="D420" s="176" t="s">
        <v>1321</v>
      </c>
      <c r="E420" s="146">
        <v>42412</v>
      </c>
      <c r="F420" s="414" t="s">
        <v>361</v>
      </c>
      <c r="G420" s="145">
        <v>50</v>
      </c>
      <c r="H420" s="145">
        <v>3</v>
      </c>
      <c r="I420" s="145">
        <v>1</v>
      </c>
      <c r="J420" s="145">
        <v>15</v>
      </c>
      <c r="K420" s="136">
        <v>1</v>
      </c>
    </row>
    <row r="421" spans="1:11" ht="26.25">
      <c r="A421" s="145" t="s">
        <v>167</v>
      </c>
      <c r="B421" s="145">
        <v>1999</v>
      </c>
      <c r="C421" s="161" t="s">
        <v>15</v>
      </c>
      <c r="D421" s="176" t="s">
        <v>1321</v>
      </c>
      <c r="E421" s="146">
        <v>42412</v>
      </c>
      <c r="F421" s="414" t="s">
        <v>361</v>
      </c>
      <c r="G421" s="145">
        <v>50</v>
      </c>
      <c r="H421" s="145">
        <v>1</v>
      </c>
      <c r="I421" s="145"/>
      <c r="J421" s="145"/>
      <c r="K421" s="136">
        <v>1</v>
      </c>
    </row>
    <row r="422" spans="1:11" ht="26.25">
      <c r="A422" s="145" t="s">
        <v>57</v>
      </c>
      <c r="B422" s="145">
        <v>1999</v>
      </c>
      <c r="C422" s="161" t="s">
        <v>15</v>
      </c>
      <c r="D422" s="176" t="s">
        <v>1321</v>
      </c>
      <c r="E422" s="146">
        <v>42412</v>
      </c>
      <c r="F422" s="414" t="s">
        <v>361</v>
      </c>
      <c r="G422" s="145">
        <v>50</v>
      </c>
      <c r="H422" s="145">
        <v>2</v>
      </c>
      <c r="I422" s="145">
        <v>3</v>
      </c>
      <c r="J422" s="145">
        <v>10</v>
      </c>
      <c r="K422" s="136">
        <v>1</v>
      </c>
    </row>
    <row r="423" spans="1:11" ht="26.25">
      <c r="A423" s="145" t="s">
        <v>223</v>
      </c>
      <c r="B423" s="145">
        <v>2000</v>
      </c>
      <c r="C423" s="161" t="s">
        <v>15</v>
      </c>
      <c r="D423" s="176" t="s">
        <v>1321</v>
      </c>
      <c r="E423" s="146">
        <v>42412</v>
      </c>
      <c r="F423" s="414" t="s">
        <v>361</v>
      </c>
      <c r="G423" s="145">
        <v>58</v>
      </c>
      <c r="H423" s="145">
        <v>3</v>
      </c>
      <c r="I423" s="145">
        <v>2</v>
      </c>
      <c r="J423" s="145">
        <v>15</v>
      </c>
      <c r="K423" s="136">
        <v>1</v>
      </c>
    </row>
    <row r="424" spans="1:11" ht="26.25">
      <c r="A424" s="145" t="s">
        <v>59</v>
      </c>
      <c r="B424" s="145">
        <v>1999</v>
      </c>
      <c r="C424" s="161" t="s">
        <v>15</v>
      </c>
      <c r="D424" s="176" t="s">
        <v>1321</v>
      </c>
      <c r="E424" s="146">
        <v>42412</v>
      </c>
      <c r="F424" s="414" t="s">
        <v>361</v>
      </c>
      <c r="G424" s="145">
        <v>63</v>
      </c>
      <c r="H424" s="145">
        <v>1</v>
      </c>
      <c r="I424" s="145"/>
      <c r="J424" s="145"/>
      <c r="K424" s="136">
        <v>1</v>
      </c>
    </row>
    <row r="425" spans="1:11" ht="26.25">
      <c r="A425" s="145" t="s">
        <v>360</v>
      </c>
      <c r="B425" s="145">
        <v>2000</v>
      </c>
      <c r="C425" s="161" t="s">
        <v>15</v>
      </c>
      <c r="D425" s="176" t="s">
        <v>1321</v>
      </c>
      <c r="E425" s="146">
        <v>42412</v>
      </c>
      <c r="F425" s="414" t="s">
        <v>361</v>
      </c>
      <c r="G425" s="145">
        <v>85</v>
      </c>
      <c r="H425" s="145">
        <v>3</v>
      </c>
      <c r="I425" s="145">
        <v>2</v>
      </c>
      <c r="J425" s="145">
        <v>15</v>
      </c>
      <c r="K425" s="136">
        <v>1</v>
      </c>
    </row>
    <row r="426" spans="1:11" ht="26.25">
      <c r="A426" s="145" t="s">
        <v>171</v>
      </c>
      <c r="B426" s="145">
        <v>1999</v>
      </c>
      <c r="C426" s="161" t="s">
        <v>15</v>
      </c>
      <c r="D426" s="176" t="s">
        <v>1321</v>
      </c>
      <c r="E426" s="146">
        <v>42412</v>
      </c>
      <c r="F426" s="414" t="s">
        <v>361</v>
      </c>
      <c r="G426" s="145">
        <v>100</v>
      </c>
      <c r="H426" s="145">
        <v>2</v>
      </c>
      <c r="I426" s="145">
        <v>3</v>
      </c>
      <c r="J426" s="145">
        <v>10</v>
      </c>
      <c r="K426" s="136">
        <v>1</v>
      </c>
    </row>
    <row r="427" spans="1:11" ht="26.25">
      <c r="A427" s="145" t="s">
        <v>1322</v>
      </c>
      <c r="B427" s="145">
        <v>1999</v>
      </c>
      <c r="C427" s="161" t="s">
        <v>15</v>
      </c>
      <c r="D427" s="176" t="s">
        <v>1321</v>
      </c>
      <c r="E427" s="146">
        <v>42412</v>
      </c>
      <c r="F427" s="414" t="s">
        <v>361</v>
      </c>
      <c r="G427" s="145">
        <v>120</v>
      </c>
      <c r="H427" s="145">
        <v>3</v>
      </c>
      <c r="I427" s="145">
        <v>2</v>
      </c>
      <c r="J427" s="145">
        <v>15</v>
      </c>
      <c r="K427" s="136">
        <v>1</v>
      </c>
    </row>
    <row r="428" spans="1:11" ht="26.25">
      <c r="A428" s="95" t="s">
        <v>166</v>
      </c>
      <c r="B428" s="4"/>
      <c r="C428" s="5"/>
      <c r="D428" s="130" t="s">
        <v>1317</v>
      </c>
      <c r="E428" s="131">
        <v>42419</v>
      </c>
      <c r="F428" s="132" t="s">
        <v>1318</v>
      </c>
      <c r="G428" s="4">
        <v>54</v>
      </c>
      <c r="H428" s="4">
        <v>4</v>
      </c>
      <c r="I428" s="4">
        <v>1</v>
      </c>
      <c r="J428" s="4">
        <v>15</v>
      </c>
      <c r="K428" s="136">
        <v>1</v>
      </c>
    </row>
    <row r="429" spans="1:11" ht="26.25">
      <c r="A429" s="95" t="s">
        <v>386</v>
      </c>
      <c r="B429" s="4"/>
      <c r="C429" s="5"/>
      <c r="D429" s="130" t="s">
        <v>1317</v>
      </c>
      <c r="E429" s="131">
        <v>42419</v>
      </c>
      <c r="F429" s="132" t="s">
        <v>1318</v>
      </c>
      <c r="G429" s="4">
        <v>69</v>
      </c>
      <c r="H429" s="4">
        <v>3</v>
      </c>
      <c r="I429" s="4">
        <v>3</v>
      </c>
      <c r="J429" s="4">
        <v>10</v>
      </c>
      <c r="K429" s="136">
        <v>1</v>
      </c>
    </row>
    <row r="430" spans="1:11" ht="26.25">
      <c r="A430" s="95" t="s">
        <v>376</v>
      </c>
      <c r="B430" s="4"/>
      <c r="C430" s="5"/>
      <c r="D430" s="130" t="s">
        <v>1317</v>
      </c>
      <c r="E430" s="131">
        <v>42419</v>
      </c>
      <c r="F430" s="132" t="s">
        <v>1318</v>
      </c>
      <c r="G430" s="4">
        <v>52</v>
      </c>
      <c r="H430" s="4">
        <v>1</v>
      </c>
      <c r="I430" s="4"/>
      <c r="J430" s="4"/>
      <c r="K430" s="136">
        <v>1</v>
      </c>
    </row>
    <row r="431" spans="1:11" ht="26.25">
      <c r="A431" s="95" t="s">
        <v>51</v>
      </c>
      <c r="B431" s="4"/>
      <c r="C431" s="5"/>
      <c r="D431" s="130" t="s">
        <v>1317</v>
      </c>
      <c r="E431" s="131">
        <v>42419</v>
      </c>
      <c r="F431" s="132" t="s">
        <v>1318</v>
      </c>
      <c r="G431" s="4">
        <v>32</v>
      </c>
      <c r="H431" s="4">
        <v>2</v>
      </c>
      <c r="I431" s="4"/>
      <c r="J431" s="4"/>
      <c r="K431" s="136">
        <v>1</v>
      </c>
    </row>
    <row r="432" spans="1:11" ht="26.25">
      <c r="A432" s="95" t="s">
        <v>1319</v>
      </c>
      <c r="B432" s="4"/>
      <c r="C432" s="5"/>
      <c r="D432" s="130" t="s">
        <v>1317</v>
      </c>
      <c r="E432" s="131">
        <v>42419</v>
      </c>
      <c r="F432" s="132" t="s">
        <v>1318</v>
      </c>
      <c r="G432" s="4">
        <v>35</v>
      </c>
      <c r="H432" s="4">
        <v>2</v>
      </c>
      <c r="I432" s="4"/>
      <c r="J432" s="4"/>
      <c r="K432" s="136">
        <v>1</v>
      </c>
    </row>
    <row r="433" spans="1:11" ht="26.25">
      <c r="A433" s="95" t="s">
        <v>165</v>
      </c>
      <c r="B433" s="4"/>
      <c r="C433" s="5"/>
      <c r="D433" s="130" t="s">
        <v>1317</v>
      </c>
      <c r="E433" s="131">
        <v>42419</v>
      </c>
      <c r="F433" s="132" t="s">
        <v>1318</v>
      </c>
      <c r="G433" s="4">
        <v>42</v>
      </c>
      <c r="H433" s="4">
        <v>2</v>
      </c>
      <c r="I433" s="4"/>
      <c r="J433" s="4"/>
      <c r="K433" s="136">
        <v>1</v>
      </c>
    </row>
    <row r="434" spans="1:11" ht="26.25">
      <c r="A434" s="95" t="s">
        <v>257</v>
      </c>
      <c r="B434" s="4"/>
      <c r="C434" s="5"/>
      <c r="D434" s="130" t="s">
        <v>1317</v>
      </c>
      <c r="E434" s="131">
        <v>42419</v>
      </c>
      <c r="F434" s="132" t="s">
        <v>1318</v>
      </c>
      <c r="G434" s="4">
        <v>46</v>
      </c>
      <c r="H434" s="4">
        <v>2</v>
      </c>
      <c r="I434" s="4"/>
      <c r="J434" s="4"/>
      <c r="K434" s="136">
        <v>1</v>
      </c>
    </row>
    <row r="435" spans="1:11" ht="26.25">
      <c r="A435" s="95" t="s">
        <v>167</v>
      </c>
      <c r="B435" s="4"/>
      <c r="C435" s="5"/>
      <c r="D435" s="130" t="s">
        <v>1317</v>
      </c>
      <c r="E435" s="131">
        <v>42419</v>
      </c>
      <c r="F435" s="132" t="s">
        <v>1318</v>
      </c>
      <c r="G435" s="4">
        <v>54</v>
      </c>
      <c r="H435" s="4">
        <v>2</v>
      </c>
      <c r="I435" s="4"/>
      <c r="J435" s="4"/>
      <c r="K435" s="136">
        <v>1</v>
      </c>
    </row>
    <row r="436" spans="1:11" ht="26.25">
      <c r="A436" s="95" t="s">
        <v>59</v>
      </c>
      <c r="B436" s="4"/>
      <c r="C436" s="5"/>
      <c r="D436" s="130" t="s">
        <v>1317</v>
      </c>
      <c r="E436" s="131">
        <v>42419</v>
      </c>
      <c r="F436" s="132" t="s">
        <v>1318</v>
      </c>
      <c r="G436" s="4">
        <v>69</v>
      </c>
      <c r="H436" s="4">
        <v>2</v>
      </c>
      <c r="I436" s="4"/>
      <c r="J436" s="4"/>
      <c r="K436" s="136">
        <v>1</v>
      </c>
    </row>
    <row r="437" spans="1:11" ht="26.25">
      <c r="A437" s="95" t="s">
        <v>168</v>
      </c>
      <c r="B437" s="4"/>
      <c r="C437" s="5"/>
      <c r="D437" s="130" t="s">
        <v>1317</v>
      </c>
      <c r="E437" s="131">
        <v>42419</v>
      </c>
      <c r="F437" s="132" t="s">
        <v>1318</v>
      </c>
      <c r="G437" s="4">
        <v>50</v>
      </c>
      <c r="H437" s="4">
        <v>2</v>
      </c>
      <c r="I437" s="4"/>
      <c r="J437" s="4"/>
      <c r="K437" s="136">
        <v>1</v>
      </c>
    </row>
    <row r="438" spans="1:11" ht="26.25">
      <c r="A438" s="95" t="s">
        <v>250</v>
      </c>
      <c r="B438" s="4"/>
      <c r="C438" s="5"/>
      <c r="D438" s="130" t="s">
        <v>1317</v>
      </c>
      <c r="E438" s="131">
        <v>42419</v>
      </c>
      <c r="F438" s="132" t="s">
        <v>1318</v>
      </c>
      <c r="G438" s="4">
        <v>46</v>
      </c>
      <c r="H438" s="4">
        <v>2</v>
      </c>
      <c r="I438" s="4"/>
      <c r="J438" s="4"/>
      <c r="K438" s="136">
        <v>1</v>
      </c>
    </row>
    <row r="439" spans="1:11" ht="26.25">
      <c r="A439" s="143" t="s">
        <v>166</v>
      </c>
      <c r="B439" s="143">
        <v>1999</v>
      </c>
      <c r="C439" s="413" t="s">
        <v>15</v>
      </c>
      <c r="D439" s="174" t="s">
        <v>1316</v>
      </c>
      <c r="E439" s="144">
        <v>42426</v>
      </c>
      <c r="F439" s="412" t="s">
        <v>407</v>
      </c>
      <c r="G439" s="143">
        <v>50</v>
      </c>
      <c r="H439" s="143">
        <v>0</v>
      </c>
      <c r="I439" s="143"/>
      <c r="J439" s="143">
        <v>5</v>
      </c>
      <c r="K439" s="136">
        <v>1</v>
      </c>
    </row>
    <row r="440" spans="1:11" ht="26.25">
      <c r="A440" s="143" t="s">
        <v>57</v>
      </c>
      <c r="B440" s="143">
        <v>1999</v>
      </c>
      <c r="C440" s="413" t="s">
        <v>15</v>
      </c>
      <c r="D440" s="174" t="s">
        <v>1316</v>
      </c>
      <c r="E440" s="144">
        <v>42426</v>
      </c>
      <c r="F440" s="412" t="s">
        <v>407</v>
      </c>
      <c r="G440" s="143">
        <v>46</v>
      </c>
      <c r="H440" s="143">
        <v>2</v>
      </c>
      <c r="I440" s="143"/>
      <c r="J440" s="143">
        <v>5</v>
      </c>
      <c r="K440" s="136">
        <v>1</v>
      </c>
    </row>
    <row r="441" spans="1:11" ht="26.25">
      <c r="A441" s="143" t="s">
        <v>167</v>
      </c>
      <c r="B441" s="143">
        <v>1999</v>
      </c>
      <c r="C441" s="413" t="s">
        <v>15</v>
      </c>
      <c r="D441" s="174" t="s">
        <v>1316</v>
      </c>
      <c r="E441" s="144">
        <v>42426</v>
      </c>
      <c r="F441" s="412" t="s">
        <v>407</v>
      </c>
      <c r="G441" s="143">
        <v>46</v>
      </c>
      <c r="H441" s="143">
        <v>3</v>
      </c>
      <c r="I441" s="143">
        <v>5</v>
      </c>
      <c r="J441" s="143">
        <v>5</v>
      </c>
      <c r="K441" s="136">
        <v>1</v>
      </c>
    </row>
  </sheetData>
  <sheetProtection password="CCE9" sheet="1" objects="1" scenarios="1"/>
  <autoFilter ref="A3:K438">
    <filterColumn colId="0"/>
    <filterColumn colId="1"/>
    <filterColumn colId="2"/>
    <filterColumn colId="3"/>
    <filterColumn colId="4"/>
    <filterColumn colId="5"/>
    <filterColumn colId="7"/>
    <filterColumn colId="8"/>
    <filterColumn colId="9"/>
  </autoFilter>
  <mergeCells count="1">
    <mergeCell ref="A1:J1"/>
  </mergeCells>
  <phoneticPr fontId="5" type="noConversion"/>
  <pageMargins left="0.27559055118110237" right="0.19685039370078741" top="0.19685039370078741" bottom="0.23622047244094491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770"/>
  <sheetViews>
    <sheetView topLeftCell="C1" zoomScale="70" zoomScaleNormal="70" workbookViewId="0">
      <pane ySplit="2" topLeftCell="A711" activePane="bottomLeft" state="frozen"/>
      <selection activeCell="D2" sqref="D2"/>
      <selection pane="bottomLeft" activeCell="K1" sqref="K1:K1048576"/>
    </sheetView>
  </sheetViews>
  <sheetFormatPr defaultRowHeight="12.75"/>
  <cols>
    <col min="1" max="1" width="25.85546875" style="111" customWidth="1"/>
    <col min="2" max="2" width="9.140625" style="3"/>
    <col min="3" max="3" width="17.7109375" style="3" customWidth="1"/>
    <col min="4" max="4" width="79.140625" style="91" customWidth="1"/>
    <col min="5" max="5" width="15.140625" style="91" customWidth="1"/>
    <col min="6" max="6" width="17.140625" style="91" customWidth="1"/>
    <col min="7" max="7" width="6.5703125" style="3" customWidth="1"/>
    <col min="8" max="8" width="8.140625" style="97" customWidth="1"/>
    <col min="9" max="9" width="7.7109375" style="3" customWidth="1"/>
    <col min="10" max="10" width="9.140625" style="3"/>
    <col min="11" max="11" width="12.140625" style="3" hidden="1" customWidth="1"/>
    <col min="12" max="12" width="10.5703125" bestFit="1" customWidth="1"/>
  </cols>
  <sheetData>
    <row r="1" spans="1:12" ht="18">
      <c r="A1" s="317"/>
      <c r="B1" s="129"/>
      <c r="C1" s="129"/>
      <c r="D1" s="245" t="s">
        <v>1272</v>
      </c>
      <c r="E1" s="129"/>
      <c r="F1" s="129"/>
      <c r="G1" s="129"/>
      <c r="H1" s="129"/>
      <c r="I1" s="129"/>
      <c r="J1" s="108">
        <f>SUBTOTAL(9,J3:J1639)</f>
        <v>515</v>
      </c>
      <c r="K1" s="2" t="s">
        <v>103</v>
      </c>
      <c r="L1" s="3"/>
    </row>
    <row r="2" spans="1:12" s="102" customFormat="1" ht="57.75" thickBot="1">
      <c r="A2" s="318" t="s">
        <v>104</v>
      </c>
      <c r="B2" s="103" t="s">
        <v>105</v>
      </c>
      <c r="C2" s="103" t="s">
        <v>106</v>
      </c>
      <c r="D2" s="103" t="s">
        <v>107</v>
      </c>
      <c r="E2" s="131" t="s">
        <v>355</v>
      </c>
      <c r="F2" s="98" t="s">
        <v>356</v>
      </c>
      <c r="G2" s="104" t="s">
        <v>112</v>
      </c>
      <c r="H2" s="110" t="s">
        <v>99</v>
      </c>
      <c r="I2" s="104" t="s">
        <v>110</v>
      </c>
      <c r="J2" s="101" t="s">
        <v>111</v>
      </c>
      <c r="K2" s="83">
        <f>SUBTOTAL(9,K3:K726)</f>
        <v>16</v>
      </c>
    </row>
    <row r="3" spans="1:12" ht="15.75" hidden="1">
      <c r="A3" s="210" t="s">
        <v>158</v>
      </c>
      <c r="B3" s="210">
        <v>1996</v>
      </c>
      <c r="C3" s="210" t="s">
        <v>18</v>
      </c>
      <c r="D3" s="211" t="s">
        <v>367</v>
      </c>
      <c r="E3" s="212">
        <v>42014</v>
      </c>
      <c r="F3" s="213" t="s">
        <v>361</v>
      </c>
      <c r="G3" s="210">
        <v>55</v>
      </c>
      <c r="H3" s="214">
        <v>0</v>
      </c>
      <c r="I3" s="210">
        <v>2</v>
      </c>
      <c r="J3" s="210">
        <v>15</v>
      </c>
      <c r="K3" s="3">
        <v>1</v>
      </c>
    </row>
    <row r="4" spans="1:12" ht="15.75" hidden="1">
      <c r="A4" s="145" t="s">
        <v>161</v>
      </c>
      <c r="B4" s="145">
        <v>1996</v>
      </c>
      <c r="C4" s="145" t="s">
        <v>18</v>
      </c>
      <c r="D4" s="176" t="s">
        <v>367</v>
      </c>
      <c r="E4" s="215">
        <v>42014</v>
      </c>
      <c r="F4" s="216" t="s">
        <v>361</v>
      </c>
      <c r="G4" s="145">
        <v>73</v>
      </c>
      <c r="H4" s="148">
        <v>0</v>
      </c>
      <c r="I4" s="145">
        <v>3</v>
      </c>
      <c r="J4" s="145">
        <v>10</v>
      </c>
      <c r="K4" s="3">
        <v>1</v>
      </c>
    </row>
    <row r="5" spans="1:12" ht="15.75" hidden="1">
      <c r="A5" s="145" t="s">
        <v>133</v>
      </c>
      <c r="B5" s="145">
        <v>1995</v>
      </c>
      <c r="C5" s="145" t="s">
        <v>18</v>
      </c>
      <c r="D5" s="176" t="s">
        <v>367</v>
      </c>
      <c r="E5" s="215">
        <v>42014</v>
      </c>
      <c r="F5" s="216" t="s">
        <v>361</v>
      </c>
      <c r="G5" s="145" t="s">
        <v>134</v>
      </c>
      <c r="H5" s="148">
        <v>1</v>
      </c>
      <c r="I5" s="145">
        <v>1</v>
      </c>
      <c r="J5" s="145">
        <v>20</v>
      </c>
      <c r="K5" s="3">
        <v>1</v>
      </c>
    </row>
    <row r="6" spans="1:12" ht="15.75" hidden="1">
      <c r="A6" s="145" t="s">
        <v>197</v>
      </c>
      <c r="B6" s="145">
        <v>1995</v>
      </c>
      <c r="C6" s="145" t="s">
        <v>18</v>
      </c>
      <c r="D6" s="176" t="s">
        <v>367</v>
      </c>
      <c r="E6" s="215">
        <v>42014</v>
      </c>
      <c r="F6" s="216" t="s">
        <v>361</v>
      </c>
      <c r="G6" s="145">
        <v>52</v>
      </c>
      <c r="H6" s="148">
        <v>1</v>
      </c>
      <c r="I6" s="145">
        <v>1</v>
      </c>
      <c r="J6" s="145">
        <v>20</v>
      </c>
      <c r="K6" s="3">
        <v>1</v>
      </c>
    </row>
    <row r="7" spans="1:12" ht="15.75" hidden="1">
      <c r="A7" s="145" t="s">
        <v>196</v>
      </c>
      <c r="B7" s="145">
        <v>1996</v>
      </c>
      <c r="C7" s="145" t="s">
        <v>18</v>
      </c>
      <c r="D7" s="176" t="s">
        <v>367</v>
      </c>
      <c r="E7" s="215">
        <v>42014</v>
      </c>
      <c r="F7" s="216" t="s">
        <v>361</v>
      </c>
      <c r="G7" s="145">
        <v>52</v>
      </c>
      <c r="H7" s="148">
        <v>0</v>
      </c>
      <c r="I7" s="145">
        <v>2</v>
      </c>
      <c r="J7" s="145">
        <v>15</v>
      </c>
      <c r="K7" s="3">
        <v>1</v>
      </c>
    </row>
    <row r="8" spans="1:12" ht="15.75" hidden="1">
      <c r="A8" s="170" t="s">
        <v>145</v>
      </c>
      <c r="B8" s="170">
        <v>1998</v>
      </c>
      <c r="C8" s="170" t="s">
        <v>18</v>
      </c>
      <c r="D8" s="167" t="s">
        <v>363</v>
      </c>
      <c r="E8" s="185">
        <v>42026</v>
      </c>
      <c r="F8" s="186" t="s">
        <v>598</v>
      </c>
      <c r="G8" s="170">
        <v>46</v>
      </c>
      <c r="H8" s="198">
        <v>3</v>
      </c>
      <c r="I8" s="170">
        <v>2</v>
      </c>
      <c r="J8" s="170">
        <v>40</v>
      </c>
      <c r="K8" s="3">
        <v>1</v>
      </c>
    </row>
    <row r="9" spans="1:12" ht="15.75" hidden="1">
      <c r="A9" s="170" t="s">
        <v>335</v>
      </c>
      <c r="B9" s="170">
        <v>1998</v>
      </c>
      <c r="C9" s="170" t="s">
        <v>20</v>
      </c>
      <c r="D9" s="167" t="s">
        <v>363</v>
      </c>
      <c r="E9" s="185">
        <v>42026</v>
      </c>
      <c r="F9" s="186" t="s">
        <v>598</v>
      </c>
      <c r="G9" s="170">
        <v>50</v>
      </c>
      <c r="H9" s="198">
        <v>1</v>
      </c>
      <c r="I9" s="170"/>
      <c r="J9" s="170">
        <v>5</v>
      </c>
      <c r="K9" s="3">
        <v>1</v>
      </c>
    </row>
    <row r="10" spans="1:12" ht="15.75" hidden="1">
      <c r="A10" s="170" t="s">
        <v>336</v>
      </c>
      <c r="B10" s="170">
        <v>1998</v>
      </c>
      <c r="C10" s="170" t="s">
        <v>20</v>
      </c>
      <c r="D10" s="167" t="s">
        <v>363</v>
      </c>
      <c r="E10" s="185">
        <v>42026</v>
      </c>
      <c r="F10" s="186" t="s">
        <v>598</v>
      </c>
      <c r="G10" s="170">
        <v>66</v>
      </c>
      <c r="H10" s="198">
        <v>3</v>
      </c>
      <c r="I10" s="170"/>
      <c r="J10" s="170">
        <v>5</v>
      </c>
      <c r="K10" s="3">
        <v>1</v>
      </c>
    </row>
    <row r="11" spans="1:12" ht="15.75" hidden="1">
      <c r="A11" s="170" t="s">
        <v>131</v>
      </c>
      <c r="B11" s="170">
        <v>2000</v>
      </c>
      <c r="C11" s="170" t="s">
        <v>19</v>
      </c>
      <c r="D11" s="167" t="s">
        <v>363</v>
      </c>
      <c r="E11" s="185">
        <v>42026</v>
      </c>
      <c r="F11" s="186" t="s">
        <v>598</v>
      </c>
      <c r="G11" s="170">
        <v>81</v>
      </c>
      <c r="H11" s="198">
        <v>1</v>
      </c>
      <c r="I11" s="170"/>
      <c r="J11" s="170">
        <v>5</v>
      </c>
      <c r="K11" s="3">
        <v>1</v>
      </c>
    </row>
    <row r="12" spans="1:12" ht="15.75" hidden="1">
      <c r="A12" s="139" t="s">
        <v>62</v>
      </c>
      <c r="B12" s="139"/>
      <c r="C12" s="139" t="s">
        <v>49</v>
      </c>
      <c r="D12" s="156" t="s">
        <v>599</v>
      </c>
      <c r="E12" s="140">
        <v>42035</v>
      </c>
      <c r="F12" s="196" t="s">
        <v>361</v>
      </c>
      <c r="G12" s="170"/>
      <c r="H12" s="198"/>
      <c r="I12" s="170"/>
      <c r="J12" s="170"/>
    </row>
    <row r="13" spans="1:12" ht="15.75" hidden="1">
      <c r="A13" s="139" t="s">
        <v>133</v>
      </c>
      <c r="B13" s="139">
        <v>1995</v>
      </c>
      <c r="C13" s="139" t="s">
        <v>18</v>
      </c>
      <c r="D13" s="156" t="s">
        <v>599</v>
      </c>
      <c r="E13" s="140">
        <v>42035</v>
      </c>
      <c r="F13" s="196" t="s">
        <v>361</v>
      </c>
      <c r="G13" s="139">
        <v>100</v>
      </c>
      <c r="H13" s="142">
        <v>3</v>
      </c>
      <c r="I13" s="139">
        <v>1</v>
      </c>
      <c r="J13" s="139">
        <v>60</v>
      </c>
      <c r="K13" s="3">
        <v>1</v>
      </c>
    </row>
    <row r="14" spans="1:12" ht="15.75" hidden="1">
      <c r="A14" s="139" t="s">
        <v>197</v>
      </c>
      <c r="B14" s="139">
        <v>1994</v>
      </c>
      <c r="C14" s="139" t="s">
        <v>18</v>
      </c>
      <c r="D14" s="156" t="s">
        <v>599</v>
      </c>
      <c r="E14" s="140">
        <v>42035</v>
      </c>
      <c r="F14" s="196" t="s">
        <v>361</v>
      </c>
      <c r="G14" s="139">
        <v>48</v>
      </c>
      <c r="H14" s="142">
        <v>0</v>
      </c>
      <c r="I14" s="139">
        <v>4</v>
      </c>
      <c r="J14" s="139">
        <v>25</v>
      </c>
      <c r="K14" s="3">
        <v>1</v>
      </c>
    </row>
    <row r="15" spans="1:12" ht="15.75" hidden="1">
      <c r="A15" s="139" t="s">
        <v>158</v>
      </c>
      <c r="B15" s="139">
        <v>1996</v>
      </c>
      <c r="C15" s="139" t="s">
        <v>18</v>
      </c>
      <c r="D15" s="156" t="s">
        <v>621</v>
      </c>
      <c r="E15" s="140">
        <v>42051</v>
      </c>
      <c r="F15" s="196" t="s">
        <v>622</v>
      </c>
      <c r="G15" s="139">
        <v>48</v>
      </c>
      <c r="H15" s="142">
        <v>3</v>
      </c>
      <c r="I15" s="139">
        <v>2</v>
      </c>
      <c r="J15" s="139">
        <v>110</v>
      </c>
      <c r="K15" s="3">
        <v>1</v>
      </c>
    </row>
    <row r="16" spans="1:12" ht="15.75" hidden="1">
      <c r="A16" s="139" t="s">
        <v>133</v>
      </c>
      <c r="B16" s="139">
        <v>1995</v>
      </c>
      <c r="C16" s="139" t="s">
        <v>18</v>
      </c>
      <c r="D16" s="156" t="s">
        <v>621</v>
      </c>
      <c r="E16" s="140">
        <v>42051</v>
      </c>
      <c r="F16" s="196" t="s">
        <v>622</v>
      </c>
      <c r="G16" s="139">
        <v>100</v>
      </c>
      <c r="H16" s="142">
        <v>0</v>
      </c>
      <c r="I16" s="139"/>
      <c r="J16" s="139">
        <v>15</v>
      </c>
      <c r="K16" s="3">
        <v>1</v>
      </c>
    </row>
    <row r="17" spans="1:11" ht="26.25" hidden="1">
      <c r="A17" s="95" t="s">
        <v>243</v>
      </c>
      <c r="B17" s="4"/>
      <c r="C17" s="4"/>
      <c r="D17" s="130" t="s">
        <v>623</v>
      </c>
      <c r="E17" s="131">
        <v>42042</v>
      </c>
      <c r="F17" s="132" t="s">
        <v>624</v>
      </c>
      <c r="G17" s="4"/>
      <c r="H17" s="87"/>
      <c r="I17" s="4"/>
      <c r="J17" s="4"/>
      <c r="K17" s="3">
        <v>1</v>
      </c>
    </row>
    <row r="18" spans="1:11" ht="26.25" hidden="1">
      <c r="A18" s="95" t="s">
        <v>175</v>
      </c>
      <c r="B18" s="4"/>
      <c r="C18" s="4"/>
      <c r="D18" s="130" t="s">
        <v>623</v>
      </c>
      <c r="E18" s="131">
        <v>42042</v>
      </c>
      <c r="F18" s="132" t="s">
        <v>624</v>
      </c>
      <c r="G18" s="4"/>
      <c r="H18" s="87"/>
      <c r="I18" s="4"/>
      <c r="J18" s="4"/>
      <c r="K18" s="3">
        <v>1</v>
      </c>
    </row>
    <row r="19" spans="1:11" ht="26.25" hidden="1">
      <c r="A19" s="95" t="s">
        <v>242</v>
      </c>
      <c r="B19" s="4"/>
      <c r="C19" s="4"/>
      <c r="D19" s="130" t="s">
        <v>623</v>
      </c>
      <c r="E19" s="131">
        <v>42042</v>
      </c>
      <c r="F19" s="132" t="s">
        <v>624</v>
      </c>
      <c r="G19" s="4"/>
      <c r="H19" s="87"/>
      <c r="I19" s="4"/>
      <c r="J19" s="4"/>
      <c r="K19" s="3">
        <v>1</v>
      </c>
    </row>
    <row r="20" spans="1:11" ht="26.25" hidden="1">
      <c r="A20" s="95" t="s">
        <v>184</v>
      </c>
      <c r="B20" s="4"/>
      <c r="C20" s="4"/>
      <c r="D20" s="130" t="s">
        <v>623</v>
      </c>
      <c r="E20" s="131">
        <v>42042</v>
      </c>
      <c r="F20" s="132" t="s">
        <v>624</v>
      </c>
      <c r="G20" s="4"/>
      <c r="H20" s="87"/>
      <c r="I20" s="4"/>
      <c r="J20" s="4"/>
      <c r="K20" s="3">
        <v>1</v>
      </c>
    </row>
    <row r="21" spans="1:11" ht="26.25" hidden="1">
      <c r="A21" s="95" t="s">
        <v>179</v>
      </c>
      <c r="B21" s="4"/>
      <c r="C21" s="4"/>
      <c r="D21" s="130" t="s">
        <v>623</v>
      </c>
      <c r="E21" s="131">
        <v>42042</v>
      </c>
      <c r="F21" s="132" t="s">
        <v>624</v>
      </c>
      <c r="G21" s="4"/>
      <c r="H21" s="87"/>
      <c r="I21" s="4"/>
      <c r="J21" s="4"/>
      <c r="K21" s="3">
        <v>1</v>
      </c>
    </row>
    <row r="22" spans="1:11" ht="26.25" hidden="1">
      <c r="A22" s="95" t="s">
        <v>8</v>
      </c>
      <c r="B22" s="4"/>
      <c r="C22" s="4"/>
      <c r="D22" s="130" t="s">
        <v>623</v>
      </c>
      <c r="E22" s="131">
        <v>42042</v>
      </c>
      <c r="F22" s="132" t="s">
        <v>624</v>
      </c>
      <c r="G22" s="4"/>
      <c r="H22" s="87"/>
      <c r="I22" s="4"/>
      <c r="J22" s="4"/>
      <c r="K22" s="3">
        <v>1</v>
      </c>
    </row>
    <row r="23" spans="1:11" ht="26.25" hidden="1">
      <c r="A23" s="95" t="s">
        <v>182</v>
      </c>
      <c r="B23" s="4"/>
      <c r="C23" s="4"/>
      <c r="D23" s="130" t="s">
        <v>623</v>
      </c>
      <c r="E23" s="131">
        <v>42042</v>
      </c>
      <c r="F23" s="132" t="s">
        <v>624</v>
      </c>
      <c r="G23" s="4"/>
      <c r="H23" s="87"/>
      <c r="I23" s="4"/>
      <c r="J23" s="4"/>
      <c r="K23" s="3">
        <v>1</v>
      </c>
    </row>
    <row r="24" spans="1:11" ht="26.25" hidden="1">
      <c r="A24" s="95" t="s">
        <v>187</v>
      </c>
      <c r="B24" s="4"/>
      <c r="C24" s="4"/>
      <c r="D24" s="130" t="s">
        <v>623</v>
      </c>
      <c r="E24" s="131">
        <v>42042</v>
      </c>
      <c r="F24" s="132" t="s">
        <v>624</v>
      </c>
      <c r="G24" s="4"/>
      <c r="H24" s="87"/>
      <c r="I24" s="4"/>
      <c r="J24" s="4"/>
      <c r="K24" s="3">
        <v>1</v>
      </c>
    </row>
    <row r="25" spans="1:11" ht="26.25" hidden="1">
      <c r="A25" s="95" t="s">
        <v>183</v>
      </c>
      <c r="B25" s="4"/>
      <c r="C25" s="4"/>
      <c r="D25" s="130" t="s">
        <v>623</v>
      </c>
      <c r="E25" s="131">
        <v>42042</v>
      </c>
      <c r="F25" s="132" t="s">
        <v>624</v>
      </c>
      <c r="G25" s="4"/>
      <c r="H25" s="87"/>
      <c r="I25" s="4"/>
      <c r="J25" s="4"/>
      <c r="K25" s="3">
        <v>1</v>
      </c>
    </row>
    <row r="26" spans="1:11" ht="26.25" hidden="1">
      <c r="A26" s="95" t="s">
        <v>189</v>
      </c>
      <c r="B26" s="4"/>
      <c r="C26" s="4"/>
      <c r="D26" s="130" t="s">
        <v>623</v>
      </c>
      <c r="E26" s="131">
        <v>42042</v>
      </c>
      <c r="F26" s="132" t="s">
        <v>624</v>
      </c>
      <c r="G26" s="4"/>
      <c r="H26" s="87"/>
      <c r="I26" s="4"/>
      <c r="J26" s="4"/>
      <c r="K26" s="3">
        <v>1</v>
      </c>
    </row>
    <row r="27" spans="1:11" ht="26.25" hidden="1">
      <c r="A27" s="95" t="s">
        <v>129</v>
      </c>
      <c r="B27" s="4"/>
      <c r="C27" s="4"/>
      <c r="D27" s="130" t="s">
        <v>623</v>
      </c>
      <c r="E27" s="131">
        <v>42042</v>
      </c>
      <c r="F27" s="132" t="s">
        <v>624</v>
      </c>
      <c r="G27" s="4"/>
      <c r="H27" s="87"/>
      <c r="I27" s="4"/>
      <c r="J27" s="4"/>
      <c r="K27" s="3">
        <v>1</v>
      </c>
    </row>
    <row r="28" spans="1:11" ht="26.25" hidden="1">
      <c r="A28" s="95" t="s">
        <v>180</v>
      </c>
      <c r="B28" s="4"/>
      <c r="C28" s="4"/>
      <c r="D28" s="130" t="s">
        <v>623</v>
      </c>
      <c r="E28" s="131">
        <v>42042</v>
      </c>
      <c r="F28" s="132" t="s">
        <v>624</v>
      </c>
      <c r="G28" s="4"/>
      <c r="H28" s="87"/>
      <c r="I28" s="4"/>
      <c r="J28" s="4"/>
      <c r="K28" s="3">
        <v>1</v>
      </c>
    </row>
    <row r="29" spans="1:11" ht="26.25" hidden="1">
      <c r="A29" s="95" t="s">
        <v>227</v>
      </c>
      <c r="B29" s="4"/>
      <c r="C29" s="4"/>
      <c r="D29" s="130" t="s">
        <v>625</v>
      </c>
      <c r="E29" s="131">
        <v>42043</v>
      </c>
      <c r="F29" s="132" t="s">
        <v>624</v>
      </c>
      <c r="G29" s="4">
        <v>34</v>
      </c>
      <c r="H29" s="87">
        <v>3</v>
      </c>
      <c r="I29" s="4"/>
      <c r="J29" s="4"/>
      <c r="K29" s="3">
        <v>1</v>
      </c>
    </row>
    <row r="30" spans="1:11" ht="26.25" hidden="1">
      <c r="A30" s="95" t="s">
        <v>234</v>
      </c>
      <c r="B30" s="4"/>
      <c r="C30" s="4"/>
      <c r="D30" s="130" t="s">
        <v>625</v>
      </c>
      <c r="E30" s="131">
        <v>42043</v>
      </c>
      <c r="F30" s="132" t="s">
        <v>624</v>
      </c>
      <c r="G30" s="4">
        <v>34</v>
      </c>
      <c r="H30" s="87">
        <v>2</v>
      </c>
      <c r="I30" s="4"/>
      <c r="J30" s="4"/>
      <c r="K30" s="3">
        <v>1</v>
      </c>
    </row>
    <row r="31" spans="1:11" ht="26.25" hidden="1">
      <c r="A31" s="95" t="s">
        <v>230</v>
      </c>
      <c r="B31" s="4"/>
      <c r="C31" s="4"/>
      <c r="D31" s="130" t="s">
        <v>625</v>
      </c>
      <c r="E31" s="131">
        <v>42043</v>
      </c>
      <c r="F31" s="132" t="s">
        <v>624</v>
      </c>
      <c r="G31" s="4">
        <v>34</v>
      </c>
      <c r="H31" s="87">
        <v>1</v>
      </c>
      <c r="I31" s="4"/>
      <c r="J31" s="4"/>
      <c r="K31" s="3">
        <v>1</v>
      </c>
    </row>
    <row r="32" spans="1:11" ht="26.25" hidden="1">
      <c r="A32" s="95" t="s">
        <v>0</v>
      </c>
      <c r="B32" s="4"/>
      <c r="C32" s="4"/>
      <c r="D32" s="130" t="s">
        <v>625</v>
      </c>
      <c r="E32" s="131">
        <v>42043</v>
      </c>
      <c r="F32" s="132" t="s">
        <v>624</v>
      </c>
      <c r="G32" s="4">
        <v>38</v>
      </c>
      <c r="H32" s="87">
        <v>2</v>
      </c>
      <c r="I32" s="4"/>
      <c r="J32" s="4"/>
      <c r="K32" s="3">
        <v>1</v>
      </c>
    </row>
    <row r="33" spans="1:11" ht="26.25" hidden="1">
      <c r="A33" s="95" t="s">
        <v>238</v>
      </c>
      <c r="B33" s="4"/>
      <c r="C33" s="4"/>
      <c r="D33" s="130" t="s">
        <v>625</v>
      </c>
      <c r="E33" s="131">
        <v>42043</v>
      </c>
      <c r="F33" s="132" t="s">
        <v>624</v>
      </c>
      <c r="G33" s="4">
        <v>46</v>
      </c>
      <c r="H33" s="87">
        <v>4</v>
      </c>
      <c r="I33" s="4"/>
      <c r="J33" s="4"/>
      <c r="K33" s="3">
        <v>1</v>
      </c>
    </row>
    <row r="34" spans="1:11" ht="26.25" hidden="1">
      <c r="A34" s="95" t="s">
        <v>261</v>
      </c>
      <c r="B34" s="4"/>
      <c r="C34" s="4"/>
      <c r="D34" s="130" t="s">
        <v>625</v>
      </c>
      <c r="E34" s="131">
        <v>42043</v>
      </c>
      <c r="F34" s="132" t="s">
        <v>624</v>
      </c>
      <c r="G34" s="4">
        <v>44</v>
      </c>
      <c r="H34" s="87">
        <v>1</v>
      </c>
      <c r="I34" s="4">
        <v>2</v>
      </c>
      <c r="J34" s="4">
        <v>10</v>
      </c>
      <c r="K34" s="3">
        <v>1</v>
      </c>
    </row>
    <row r="35" spans="1:11" ht="26.25" hidden="1">
      <c r="A35" s="95" t="s">
        <v>178</v>
      </c>
      <c r="B35" s="4"/>
      <c r="C35" s="4"/>
      <c r="D35" s="130" t="s">
        <v>625</v>
      </c>
      <c r="E35" s="131">
        <v>42043</v>
      </c>
      <c r="F35" s="132" t="s">
        <v>624</v>
      </c>
      <c r="G35" s="4">
        <v>40</v>
      </c>
      <c r="H35" s="87">
        <v>2</v>
      </c>
      <c r="I35" s="4">
        <v>3</v>
      </c>
      <c r="J35" s="4">
        <v>5</v>
      </c>
      <c r="K35" s="3">
        <v>1</v>
      </c>
    </row>
    <row r="36" spans="1:11" ht="15.75" hidden="1">
      <c r="A36" s="139" t="s">
        <v>145</v>
      </c>
      <c r="B36" s="139"/>
      <c r="C36" s="139"/>
      <c r="D36" s="156" t="s">
        <v>1271</v>
      </c>
      <c r="E36" s="140">
        <v>42046</v>
      </c>
      <c r="F36" s="196" t="s">
        <v>364</v>
      </c>
      <c r="G36" s="139">
        <v>46</v>
      </c>
      <c r="H36" s="142">
        <v>1</v>
      </c>
      <c r="I36" s="139"/>
      <c r="J36" s="139">
        <v>5</v>
      </c>
      <c r="K36" s="3">
        <v>1</v>
      </c>
    </row>
    <row r="37" spans="1:11" ht="15.75" hidden="1">
      <c r="A37" s="90" t="s">
        <v>187</v>
      </c>
      <c r="B37" s="4">
        <v>2001</v>
      </c>
      <c r="C37" s="4" t="s">
        <v>22</v>
      </c>
      <c r="D37" s="130" t="s">
        <v>626</v>
      </c>
      <c r="E37" s="131">
        <v>42055</v>
      </c>
      <c r="F37" s="132" t="s">
        <v>357</v>
      </c>
      <c r="G37" s="4">
        <v>46</v>
      </c>
      <c r="H37" s="84" t="s">
        <v>115</v>
      </c>
      <c r="I37" s="4">
        <v>3</v>
      </c>
      <c r="J37" s="89">
        <v>5</v>
      </c>
      <c r="K37" s="3">
        <v>1</v>
      </c>
    </row>
    <row r="38" spans="1:11" ht="15.75" hidden="1">
      <c r="A38" s="90" t="s">
        <v>8</v>
      </c>
      <c r="B38" s="4">
        <v>2001</v>
      </c>
      <c r="C38" s="4" t="s">
        <v>19</v>
      </c>
      <c r="D38" s="130" t="s">
        <v>604</v>
      </c>
      <c r="E38" s="131">
        <v>42056</v>
      </c>
      <c r="F38" s="134" t="s">
        <v>370</v>
      </c>
      <c r="G38" s="4">
        <v>60</v>
      </c>
      <c r="H38" s="84" t="s">
        <v>116</v>
      </c>
      <c r="I38" s="4">
        <v>3</v>
      </c>
      <c r="J38" s="89"/>
      <c r="K38" s="3">
        <v>1</v>
      </c>
    </row>
    <row r="39" spans="1:11" ht="15.75" hidden="1">
      <c r="A39" s="90" t="s">
        <v>129</v>
      </c>
      <c r="B39" s="4">
        <v>2001</v>
      </c>
      <c r="C39" s="4" t="s">
        <v>19</v>
      </c>
      <c r="D39" s="130" t="s">
        <v>604</v>
      </c>
      <c r="E39" s="131">
        <v>42056</v>
      </c>
      <c r="F39" s="134" t="s">
        <v>370</v>
      </c>
      <c r="G39" s="4">
        <v>60</v>
      </c>
      <c r="H39" s="84" t="s">
        <v>116</v>
      </c>
      <c r="I39" s="4">
        <v>2</v>
      </c>
      <c r="J39" s="89"/>
      <c r="K39" s="3">
        <v>1</v>
      </c>
    </row>
    <row r="40" spans="1:11" ht="15.75" hidden="1">
      <c r="A40" s="90" t="s">
        <v>113</v>
      </c>
      <c r="B40" s="4">
        <v>1999</v>
      </c>
      <c r="C40" s="4" t="s">
        <v>19</v>
      </c>
      <c r="D40" s="130" t="s">
        <v>604</v>
      </c>
      <c r="E40" s="131">
        <v>42056</v>
      </c>
      <c r="F40" s="134" t="s">
        <v>370</v>
      </c>
      <c r="G40" s="4" t="s">
        <v>616</v>
      </c>
      <c r="H40" s="84" t="s">
        <v>340</v>
      </c>
      <c r="I40" s="4">
        <v>3</v>
      </c>
      <c r="J40" s="89"/>
      <c r="K40" s="3">
        <v>1</v>
      </c>
    </row>
    <row r="41" spans="1:11" ht="15.75" hidden="1">
      <c r="A41" s="90" t="s">
        <v>131</v>
      </c>
      <c r="B41" s="4">
        <v>2000</v>
      </c>
      <c r="C41" s="4" t="s">
        <v>19</v>
      </c>
      <c r="D41" s="130" t="s">
        <v>604</v>
      </c>
      <c r="E41" s="275">
        <v>42056</v>
      </c>
      <c r="F41" s="134" t="s">
        <v>370</v>
      </c>
      <c r="G41" s="4" t="s">
        <v>616</v>
      </c>
      <c r="H41" s="89">
        <v>2</v>
      </c>
      <c r="I41" s="4">
        <v>1</v>
      </c>
      <c r="J41" s="89"/>
      <c r="K41" s="3">
        <v>1</v>
      </c>
    </row>
    <row r="42" spans="1:11" ht="15.75" hidden="1">
      <c r="A42" s="90" t="s">
        <v>190</v>
      </c>
      <c r="B42" s="4">
        <v>2001</v>
      </c>
      <c r="C42" s="4" t="s">
        <v>26</v>
      </c>
      <c r="D42" s="130" t="s">
        <v>604</v>
      </c>
      <c r="E42" s="131">
        <v>42056</v>
      </c>
      <c r="F42" s="134" t="s">
        <v>370</v>
      </c>
      <c r="G42" s="4">
        <v>55</v>
      </c>
      <c r="H42" s="84" t="s">
        <v>115</v>
      </c>
      <c r="I42" s="4">
        <v>3</v>
      </c>
      <c r="J42" s="89"/>
      <c r="K42" s="3">
        <v>1</v>
      </c>
    </row>
    <row r="43" spans="1:11" ht="15.75" hidden="1">
      <c r="A43" s="90" t="s">
        <v>610</v>
      </c>
      <c r="B43" s="4">
        <v>2000</v>
      </c>
      <c r="C43" s="4" t="s">
        <v>26</v>
      </c>
      <c r="D43" s="130" t="s">
        <v>604</v>
      </c>
      <c r="E43" s="131">
        <v>42056</v>
      </c>
      <c r="F43" s="134" t="s">
        <v>370</v>
      </c>
      <c r="G43" s="4">
        <v>55</v>
      </c>
      <c r="H43" s="84" t="s">
        <v>340</v>
      </c>
      <c r="I43" s="4"/>
      <c r="J43" s="89"/>
      <c r="K43" s="3">
        <v>1</v>
      </c>
    </row>
    <row r="44" spans="1:11" ht="15.75" hidden="1">
      <c r="A44" s="90" t="s">
        <v>281</v>
      </c>
      <c r="B44" s="4">
        <v>2000</v>
      </c>
      <c r="C44" s="4" t="s">
        <v>26</v>
      </c>
      <c r="D44" s="130" t="s">
        <v>604</v>
      </c>
      <c r="E44" s="131">
        <v>42056</v>
      </c>
      <c r="F44" s="134" t="s">
        <v>370</v>
      </c>
      <c r="G44" s="4">
        <v>60</v>
      </c>
      <c r="H44" s="84" t="s">
        <v>340</v>
      </c>
      <c r="I44" s="4"/>
      <c r="J44" s="89"/>
      <c r="K44" s="3">
        <v>1</v>
      </c>
    </row>
    <row r="45" spans="1:11" ht="15.75" hidden="1">
      <c r="A45" s="90" t="s">
        <v>614</v>
      </c>
      <c r="B45" s="4">
        <v>2000</v>
      </c>
      <c r="C45" s="95" t="s">
        <v>22</v>
      </c>
      <c r="D45" s="130" t="s">
        <v>604</v>
      </c>
      <c r="E45" s="131">
        <v>42056</v>
      </c>
      <c r="F45" s="134" t="s">
        <v>370</v>
      </c>
      <c r="G45" s="4">
        <v>66</v>
      </c>
      <c r="H45" s="84" t="s">
        <v>115</v>
      </c>
      <c r="I45" s="4">
        <v>3</v>
      </c>
      <c r="J45" s="89"/>
      <c r="K45" s="3">
        <v>1</v>
      </c>
    </row>
    <row r="46" spans="1:11" ht="15.75" hidden="1">
      <c r="A46" s="90" t="s">
        <v>243</v>
      </c>
      <c r="B46" s="4">
        <v>2002</v>
      </c>
      <c r="C46" s="4" t="s">
        <v>21</v>
      </c>
      <c r="D46" s="130" t="s">
        <v>604</v>
      </c>
      <c r="E46" s="131">
        <v>42056</v>
      </c>
      <c r="F46" s="134" t="s">
        <v>370</v>
      </c>
      <c r="G46" s="4">
        <v>45</v>
      </c>
      <c r="H46" s="84" t="s">
        <v>115</v>
      </c>
      <c r="I46" s="4">
        <v>1</v>
      </c>
      <c r="J46" s="89"/>
      <c r="K46" s="3">
        <v>1</v>
      </c>
    </row>
    <row r="47" spans="1:11" ht="15.75" hidden="1">
      <c r="A47" s="90" t="s">
        <v>187</v>
      </c>
      <c r="B47" s="4">
        <v>2001</v>
      </c>
      <c r="C47" s="4" t="s">
        <v>22</v>
      </c>
      <c r="D47" s="130" t="s">
        <v>604</v>
      </c>
      <c r="E47" s="131">
        <v>42056</v>
      </c>
      <c r="F47" s="134" t="s">
        <v>370</v>
      </c>
      <c r="G47" s="4">
        <v>46</v>
      </c>
      <c r="H47" s="84" t="s">
        <v>114</v>
      </c>
      <c r="I47" s="4"/>
      <c r="J47" s="89"/>
      <c r="K47" s="3">
        <v>1</v>
      </c>
    </row>
    <row r="48" spans="1:11" ht="15.75" hidden="1">
      <c r="A48" s="95" t="s">
        <v>237</v>
      </c>
      <c r="B48" s="4">
        <v>2002</v>
      </c>
      <c r="C48" s="95" t="s">
        <v>19</v>
      </c>
      <c r="D48" s="217" t="s">
        <v>736</v>
      </c>
      <c r="E48" s="131">
        <v>42071</v>
      </c>
      <c r="F48" s="134" t="s">
        <v>370</v>
      </c>
      <c r="G48" s="4">
        <v>35</v>
      </c>
      <c r="H48" s="87">
        <v>2</v>
      </c>
      <c r="I48" s="4"/>
      <c r="J48" s="4"/>
      <c r="K48" s="3">
        <v>1</v>
      </c>
    </row>
    <row r="49" spans="1:11" ht="15.75" hidden="1">
      <c r="A49" s="95" t="s">
        <v>181</v>
      </c>
      <c r="B49" s="4">
        <v>2003</v>
      </c>
      <c r="C49" s="95" t="s">
        <v>26</v>
      </c>
      <c r="D49" s="217" t="s">
        <v>736</v>
      </c>
      <c r="E49" s="131">
        <v>42071</v>
      </c>
      <c r="F49" s="134" t="s">
        <v>370</v>
      </c>
      <c r="G49" s="4">
        <v>38</v>
      </c>
      <c r="H49" s="87">
        <v>3</v>
      </c>
      <c r="I49" s="4">
        <v>1</v>
      </c>
      <c r="J49" s="4">
        <v>15</v>
      </c>
      <c r="K49" s="3">
        <v>1</v>
      </c>
    </row>
    <row r="50" spans="1:11" ht="15.75" hidden="1">
      <c r="A50" s="95" t="s">
        <v>7</v>
      </c>
      <c r="B50" s="4">
        <v>2002</v>
      </c>
      <c r="C50" s="95" t="s">
        <v>26</v>
      </c>
      <c r="D50" s="217" t="s">
        <v>736</v>
      </c>
      <c r="E50" s="131">
        <v>42071</v>
      </c>
      <c r="F50" s="134" t="s">
        <v>370</v>
      </c>
      <c r="G50" s="4">
        <v>38</v>
      </c>
      <c r="H50" s="87">
        <v>2</v>
      </c>
      <c r="I50" s="4">
        <v>2</v>
      </c>
      <c r="J50" s="4">
        <v>10</v>
      </c>
      <c r="K50" s="3">
        <v>1</v>
      </c>
    </row>
    <row r="51" spans="1:11" ht="15.75" hidden="1">
      <c r="A51" s="95" t="s">
        <v>124</v>
      </c>
      <c r="B51" s="4">
        <v>2001</v>
      </c>
      <c r="C51" s="95" t="s">
        <v>19</v>
      </c>
      <c r="D51" s="217" t="s">
        <v>736</v>
      </c>
      <c r="E51" s="131">
        <v>42071</v>
      </c>
      <c r="F51" s="134" t="s">
        <v>370</v>
      </c>
      <c r="G51" s="4">
        <v>46</v>
      </c>
      <c r="H51" s="87">
        <v>1</v>
      </c>
      <c r="I51" s="4">
        <v>3</v>
      </c>
      <c r="J51" s="4">
        <v>5</v>
      </c>
      <c r="K51" s="3">
        <v>1</v>
      </c>
    </row>
    <row r="52" spans="1:11" ht="15.75" hidden="1">
      <c r="A52" s="95" t="s">
        <v>187</v>
      </c>
      <c r="B52" s="4">
        <v>2001</v>
      </c>
      <c r="C52" s="95" t="s">
        <v>22</v>
      </c>
      <c r="D52" s="217" t="s">
        <v>736</v>
      </c>
      <c r="E52" s="131">
        <v>42071</v>
      </c>
      <c r="F52" s="134" t="s">
        <v>370</v>
      </c>
      <c r="G52" s="4">
        <v>46</v>
      </c>
      <c r="H52" s="87">
        <v>3</v>
      </c>
      <c r="I52" s="4">
        <v>1</v>
      </c>
      <c r="J52" s="4">
        <v>15</v>
      </c>
      <c r="K52" s="3">
        <v>1</v>
      </c>
    </row>
    <row r="53" spans="1:11" ht="15.75" hidden="1">
      <c r="A53" s="95" t="s">
        <v>685</v>
      </c>
      <c r="B53" s="4">
        <v>2002</v>
      </c>
      <c r="C53" s="95" t="s">
        <v>26</v>
      </c>
      <c r="D53" s="217" t="s">
        <v>736</v>
      </c>
      <c r="E53" s="131">
        <v>42071</v>
      </c>
      <c r="F53" s="134" t="s">
        <v>370</v>
      </c>
      <c r="G53" s="4">
        <v>42</v>
      </c>
      <c r="H53" s="87">
        <v>0</v>
      </c>
      <c r="I53" s="4"/>
      <c r="J53" s="4"/>
      <c r="K53" s="3">
        <v>1</v>
      </c>
    </row>
    <row r="54" spans="1:11" ht="15.75" hidden="1">
      <c r="A54" s="95" t="s">
        <v>183</v>
      </c>
      <c r="B54" s="4">
        <v>2001</v>
      </c>
      <c r="C54" s="95" t="s">
        <v>22</v>
      </c>
      <c r="D54" s="217" t="s">
        <v>736</v>
      </c>
      <c r="E54" s="131">
        <v>42071</v>
      </c>
      <c r="F54" s="134" t="s">
        <v>370</v>
      </c>
      <c r="G54" s="4">
        <v>42</v>
      </c>
      <c r="H54" s="87">
        <v>2</v>
      </c>
      <c r="I54" s="4">
        <v>3</v>
      </c>
      <c r="J54" s="4">
        <v>5</v>
      </c>
      <c r="K54" s="3">
        <v>1</v>
      </c>
    </row>
    <row r="55" spans="1:11" ht="15.75" hidden="1">
      <c r="A55" s="95" t="s">
        <v>120</v>
      </c>
      <c r="B55" s="4">
        <v>2001</v>
      </c>
      <c r="C55" s="95" t="s">
        <v>22</v>
      </c>
      <c r="D55" s="217" t="s">
        <v>736</v>
      </c>
      <c r="E55" s="131">
        <v>42071</v>
      </c>
      <c r="F55" s="134" t="s">
        <v>370</v>
      </c>
      <c r="G55" s="4">
        <v>42</v>
      </c>
      <c r="H55" s="87">
        <v>1</v>
      </c>
      <c r="I55" s="4"/>
      <c r="J55" s="4"/>
      <c r="K55" s="3">
        <v>1</v>
      </c>
    </row>
    <row r="56" spans="1:11" ht="15.75" hidden="1">
      <c r="A56" s="95" t="s">
        <v>179</v>
      </c>
      <c r="B56" s="4">
        <v>2002</v>
      </c>
      <c r="C56" s="95" t="s">
        <v>21</v>
      </c>
      <c r="D56" s="217" t="s">
        <v>736</v>
      </c>
      <c r="E56" s="131">
        <v>42071</v>
      </c>
      <c r="F56" s="134" t="s">
        <v>370</v>
      </c>
      <c r="G56" s="4">
        <v>42</v>
      </c>
      <c r="H56" s="87">
        <v>1</v>
      </c>
      <c r="I56" s="4"/>
      <c r="J56" s="4"/>
      <c r="K56" s="3">
        <v>1</v>
      </c>
    </row>
    <row r="57" spans="1:11" ht="15.75" hidden="1">
      <c r="A57" s="95" t="s">
        <v>8</v>
      </c>
      <c r="B57" s="4">
        <v>2001</v>
      </c>
      <c r="C57" s="95" t="s">
        <v>19</v>
      </c>
      <c r="D57" s="217" t="s">
        <v>736</v>
      </c>
      <c r="E57" s="131">
        <v>42071</v>
      </c>
      <c r="F57" s="134" t="s">
        <v>370</v>
      </c>
      <c r="G57" s="4">
        <v>54</v>
      </c>
      <c r="H57" s="87">
        <v>4</v>
      </c>
      <c r="I57" s="4">
        <v>1</v>
      </c>
      <c r="J57" s="4">
        <v>15</v>
      </c>
      <c r="K57" s="3">
        <v>1</v>
      </c>
    </row>
    <row r="58" spans="1:11" ht="15.75" hidden="1">
      <c r="A58" s="95" t="s">
        <v>182</v>
      </c>
      <c r="B58" s="4">
        <v>2001</v>
      </c>
      <c r="C58" s="95" t="s">
        <v>21</v>
      </c>
      <c r="D58" s="217" t="s">
        <v>736</v>
      </c>
      <c r="E58" s="131">
        <v>42071</v>
      </c>
      <c r="F58" s="134" t="s">
        <v>370</v>
      </c>
      <c r="G58" s="4">
        <v>54</v>
      </c>
      <c r="H58" s="87">
        <v>2</v>
      </c>
      <c r="I58" s="4">
        <v>3</v>
      </c>
      <c r="J58" s="4">
        <v>5</v>
      </c>
      <c r="K58" s="3">
        <v>1</v>
      </c>
    </row>
    <row r="59" spans="1:11" ht="15.75" hidden="1">
      <c r="A59" s="95" t="s">
        <v>189</v>
      </c>
      <c r="B59" s="4">
        <v>2002</v>
      </c>
      <c r="C59" s="95" t="s">
        <v>19</v>
      </c>
      <c r="D59" s="217" t="s">
        <v>736</v>
      </c>
      <c r="E59" s="131">
        <v>42071</v>
      </c>
      <c r="F59" s="134" t="s">
        <v>370</v>
      </c>
      <c r="G59" s="4">
        <v>54</v>
      </c>
      <c r="H59" s="87">
        <v>2</v>
      </c>
      <c r="I59" s="4">
        <v>2</v>
      </c>
      <c r="J59" s="4">
        <v>10</v>
      </c>
      <c r="K59" s="3">
        <v>1</v>
      </c>
    </row>
    <row r="60" spans="1:11" ht="15.75" hidden="1">
      <c r="A60" s="95" t="s">
        <v>188</v>
      </c>
      <c r="B60" s="4">
        <v>2002</v>
      </c>
      <c r="C60" s="95" t="s">
        <v>21</v>
      </c>
      <c r="D60" s="217" t="s">
        <v>736</v>
      </c>
      <c r="E60" s="131">
        <v>42071</v>
      </c>
      <c r="F60" s="134" t="s">
        <v>370</v>
      </c>
      <c r="G60" s="4">
        <v>54</v>
      </c>
      <c r="H60" s="87">
        <v>1</v>
      </c>
      <c r="I60" s="4">
        <v>3</v>
      </c>
      <c r="J60" s="4">
        <v>5</v>
      </c>
      <c r="K60" s="3">
        <v>1</v>
      </c>
    </row>
    <row r="61" spans="1:11" ht="15.75" hidden="1">
      <c r="A61" s="95" t="s">
        <v>177</v>
      </c>
      <c r="B61" s="4">
        <v>2002</v>
      </c>
      <c r="C61" s="95" t="s">
        <v>19</v>
      </c>
      <c r="D61" s="217" t="s">
        <v>736</v>
      </c>
      <c r="E61" s="131">
        <v>42071</v>
      </c>
      <c r="F61" s="134" t="s">
        <v>370</v>
      </c>
      <c r="G61" s="4">
        <v>59</v>
      </c>
      <c r="H61" s="87">
        <v>2</v>
      </c>
      <c r="I61" s="4">
        <v>2</v>
      </c>
      <c r="J61" s="4">
        <v>10</v>
      </c>
      <c r="K61" s="3">
        <v>1</v>
      </c>
    </row>
    <row r="62" spans="1:11" ht="15.75" hidden="1">
      <c r="A62" s="95" t="s">
        <v>129</v>
      </c>
      <c r="B62" s="4">
        <v>2001</v>
      </c>
      <c r="C62" s="95" t="s">
        <v>19</v>
      </c>
      <c r="D62" s="217" t="s">
        <v>736</v>
      </c>
      <c r="E62" s="131">
        <v>42071</v>
      </c>
      <c r="F62" s="134" t="s">
        <v>370</v>
      </c>
      <c r="G62" s="4">
        <v>59</v>
      </c>
      <c r="H62" s="87">
        <v>3</v>
      </c>
      <c r="I62" s="4">
        <v>1</v>
      </c>
      <c r="J62" s="4">
        <v>15</v>
      </c>
      <c r="K62" s="3">
        <v>1</v>
      </c>
    </row>
    <row r="63" spans="1:11" ht="15.75" hidden="1">
      <c r="A63" s="95" t="s">
        <v>517</v>
      </c>
      <c r="B63" s="4">
        <v>2003</v>
      </c>
      <c r="C63" s="95" t="s">
        <v>26</v>
      </c>
      <c r="D63" s="217" t="s">
        <v>736</v>
      </c>
      <c r="E63" s="131">
        <v>42071</v>
      </c>
      <c r="F63" s="134" t="s">
        <v>370</v>
      </c>
      <c r="G63" s="4">
        <v>65</v>
      </c>
      <c r="H63" s="87">
        <v>0</v>
      </c>
      <c r="I63" s="4">
        <v>3</v>
      </c>
      <c r="J63" s="4">
        <v>5</v>
      </c>
      <c r="K63" s="3">
        <v>1</v>
      </c>
    </row>
    <row r="64" spans="1:11" ht="15.75" hidden="1">
      <c r="A64" s="95" t="s">
        <v>9</v>
      </c>
      <c r="B64" s="4">
        <v>2002</v>
      </c>
      <c r="C64" s="95" t="s">
        <v>19</v>
      </c>
      <c r="D64" s="217" t="s">
        <v>736</v>
      </c>
      <c r="E64" s="131">
        <v>42071</v>
      </c>
      <c r="F64" s="134" t="s">
        <v>370</v>
      </c>
      <c r="G64" s="4">
        <v>71</v>
      </c>
      <c r="H64" s="87">
        <v>1</v>
      </c>
      <c r="I64" s="4">
        <v>2</v>
      </c>
      <c r="J64" s="4">
        <v>10</v>
      </c>
      <c r="K64" s="3">
        <v>1</v>
      </c>
    </row>
    <row r="65" spans="1:11" ht="15.75" hidden="1">
      <c r="A65" s="95" t="s">
        <v>191</v>
      </c>
      <c r="B65" s="4">
        <v>2002</v>
      </c>
      <c r="C65" s="95" t="s">
        <v>21</v>
      </c>
      <c r="D65" s="217" t="s">
        <v>736</v>
      </c>
      <c r="E65" s="131">
        <v>42071</v>
      </c>
      <c r="F65" s="134" t="s">
        <v>370</v>
      </c>
      <c r="G65" s="95" t="s">
        <v>428</v>
      </c>
      <c r="H65" s="87">
        <v>0</v>
      </c>
      <c r="I65" s="4">
        <v>2</v>
      </c>
      <c r="J65" s="4">
        <v>10</v>
      </c>
      <c r="K65" s="3">
        <v>1</v>
      </c>
    </row>
    <row r="66" spans="1:11" ht="15.75" hidden="1">
      <c r="A66" s="95" t="s">
        <v>178</v>
      </c>
      <c r="B66" s="4">
        <v>2003</v>
      </c>
      <c r="C66" s="95" t="s">
        <v>21</v>
      </c>
      <c r="D66" s="217" t="s">
        <v>736</v>
      </c>
      <c r="E66" s="131">
        <v>42071</v>
      </c>
      <c r="F66" s="134" t="s">
        <v>370</v>
      </c>
      <c r="G66" s="95">
        <v>35</v>
      </c>
      <c r="H66" s="87">
        <v>1</v>
      </c>
      <c r="I66" s="4">
        <v>1</v>
      </c>
      <c r="J66" s="4">
        <v>15</v>
      </c>
      <c r="K66" s="3">
        <v>1</v>
      </c>
    </row>
    <row r="67" spans="1:11" ht="15.75" hidden="1">
      <c r="A67" s="95" t="s">
        <v>243</v>
      </c>
      <c r="B67" s="4">
        <v>2002</v>
      </c>
      <c r="C67" s="95" t="s">
        <v>21</v>
      </c>
      <c r="D67" s="217" t="s">
        <v>736</v>
      </c>
      <c r="E67" s="131">
        <v>42071</v>
      </c>
      <c r="F67" s="134" t="s">
        <v>370</v>
      </c>
      <c r="G67" s="95">
        <v>42</v>
      </c>
      <c r="H67" s="87">
        <v>3</v>
      </c>
      <c r="I67" s="4">
        <v>1</v>
      </c>
      <c r="J67" s="4">
        <v>15</v>
      </c>
      <c r="K67" s="3">
        <v>1</v>
      </c>
    </row>
    <row r="68" spans="1:11" ht="15.75" hidden="1">
      <c r="A68" s="95" t="s">
        <v>242</v>
      </c>
      <c r="B68" s="4">
        <v>2002</v>
      </c>
      <c r="C68" s="95" t="s">
        <v>21</v>
      </c>
      <c r="D68" s="217" t="s">
        <v>736</v>
      </c>
      <c r="E68" s="131">
        <v>42071</v>
      </c>
      <c r="F68" s="134" t="s">
        <v>370</v>
      </c>
      <c r="G68" s="95">
        <v>42</v>
      </c>
      <c r="H68" s="87">
        <v>2</v>
      </c>
      <c r="I68" s="4">
        <v>2</v>
      </c>
      <c r="J68" s="4">
        <v>10</v>
      </c>
      <c r="K68" s="3">
        <v>1</v>
      </c>
    </row>
    <row r="69" spans="1:11" ht="15.75" hidden="1">
      <c r="A69" s="95" t="s">
        <v>145</v>
      </c>
      <c r="B69" s="4"/>
      <c r="C69" s="4"/>
      <c r="D69" s="130" t="s">
        <v>667</v>
      </c>
      <c r="E69" s="131">
        <v>42094</v>
      </c>
      <c r="F69" s="134" t="s">
        <v>366</v>
      </c>
      <c r="G69" s="4">
        <v>50</v>
      </c>
      <c r="H69" s="87">
        <v>3</v>
      </c>
      <c r="I69" s="4"/>
      <c r="J69" s="4"/>
      <c r="K69" s="3">
        <v>1</v>
      </c>
    </row>
    <row r="70" spans="1:11" ht="15.75" hidden="1">
      <c r="A70" s="95" t="s">
        <v>147</v>
      </c>
      <c r="B70" s="4"/>
      <c r="C70" s="4"/>
      <c r="D70" s="130" t="s">
        <v>667</v>
      </c>
      <c r="E70" s="131">
        <v>42094</v>
      </c>
      <c r="F70" s="134" t="s">
        <v>366</v>
      </c>
      <c r="G70" s="4">
        <v>60</v>
      </c>
      <c r="H70" s="87">
        <v>1</v>
      </c>
      <c r="I70" s="4"/>
      <c r="J70" s="4"/>
      <c r="K70" s="3">
        <v>1</v>
      </c>
    </row>
    <row r="71" spans="1:11" ht="15.75" hidden="1">
      <c r="A71" s="95" t="s">
        <v>125</v>
      </c>
      <c r="B71" s="4"/>
      <c r="C71" s="4"/>
      <c r="D71" s="130" t="s">
        <v>667</v>
      </c>
      <c r="E71" s="131">
        <v>42094</v>
      </c>
      <c r="F71" s="134" t="s">
        <v>366</v>
      </c>
      <c r="G71" s="4">
        <v>55</v>
      </c>
      <c r="H71" s="87">
        <v>1</v>
      </c>
      <c r="I71" s="4"/>
      <c r="J71" s="4"/>
      <c r="K71" s="3">
        <v>1</v>
      </c>
    </row>
    <row r="72" spans="1:11" ht="15.75" hidden="1">
      <c r="A72" s="95" t="s">
        <v>148</v>
      </c>
      <c r="B72" s="4"/>
      <c r="C72" s="4"/>
      <c r="D72" s="130" t="s">
        <v>667</v>
      </c>
      <c r="E72" s="131">
        <v>42094</v>
      </c>
      <c r="F72" s="134" t="s">
        <v>366</v>
      </c>
      <c r="G72" s="4">
        <v>66</v>
      </c>
      <c r="H72" s="87">
        <v>4</v>
      </c>
      <c r="I72" s="4"/>
      <c r="J72" s="4"/>
      <c r="K72" s="3">
        <v>1</v>
      </c>
    </row>
    <row r="73" spans="1:11" ht="15.75" hidden="1">
      <c r="A73" s="95" t="s">
        <v>336</v>
      </c>
      <c r="B73" s="4"/>
      <c r="C73" s="4"/>
      <c r="D73" s="130" t="s">
        <v>667</v>
      </c>
      <c r="E73" s="131">
        <v>42094</v>
      </c>
      <c r="F73" s="134" t="s">
        <v>366</v>
      </c>
      <c r="G73" s="4">
        <v>73</v>
      </c>
      <c r="H73" s="87">
        <v>3</v>
      </c>
      <c r="I73" s="4"/>
      <c r="J73" s="4"/>
      <c r="K73" s="3">
        <v>1</v>
      </c>
    </row>
    <row r="74" spans="1:11" ht="15.75" hidden="1">
      <c r="A74" s="95" t="s">
        <v>276</v>
      </c>
      <c r="B74" s="4"/>
      <c r="C74" s="4"/>
      <c r="D74" s="130" t="s">
        <v>667</v>
      </c>
      <c r="E74" s="131">
        <v>42094</v>
      </c>
      <c r="F74" s="134" t="s">
        <v>366</v>
      </c>
      <c r="G74" s="4">
        <v>46</v>
      </c>
      <c r="H74" s="87">
        <v>2</v>
      </c>
      <c r="I74" s="4"/>
      <c r="J74" s="4"/>
      <c r="K74" s="3">
        <v>1</v>
      </c>
    </row>
    <row r="75" spans="1:11" ht="15.75" hidden="1">
      <c r="A75" s="95" t="s">
        <v>146</v>
      </c>
      <c r="B75" s="4"/>
      <c r="C75" s="4"/>
      <c r="D75" s="130" t="s">
        <v>667</v>
      </c>
      <c r="E75" s="131">
        <v>42094</v>
      </c>
      <c r="F75" s="134" t="s">
        <v>366</v>
      </c>
      <c r="G75" s="4">
        <v>50</v>
      </c>
      <c r="H75" s="87">
        <v>1</v>
      </c>
      <c r="I75" s="4"/>
      <c r="J75" s="4"/>
      <c r="K75" s="3">
        <v>1</v>
      </c>
    </row>
    <row r="76" spans="1:11" ht="15.75" hidden="1">
      <c r="A76" s="95" t="s">
        <v>151</v>
      </c>
      <c r="B76" s="4"/>
      <c r="C76" s="4"/>
      <c r="D76" s="130" t="s">
        <v>667</v>
      </c>
      <c r="E76" s="131">
        <v>42094</v>
      </c>
      <c r="F76" s="134" t="s">
        <v>366</v>
      </c>
      <c r="G76" s="4">
        <v>81</v>
      </c>
      <c r="H76" s="87">
        <v>2</v>
      </c>
      <c r="I76" s="4"/>
      <c r="J76" s="4"/>
      <c r="K76" s="3">
        <v>1</v>
      </c>
    </row>
    <row r="77" spans="1:11" ht="15.75" hidden="1">
      <c r="A77" s="95" t="s">
        <v>152</v>
      </c>
      <c r="B77" s="4"/>
      <c r="C77" s="4"/>
      <c r="D77" s="130" t="s">
        <v>667</v>
      </c>
      <c r="E77" s="131">
        <v>42094</v>
      </c>
      <c r="F77" s="134" t="s">
        <v>366</v>
      </c>
      <c r="G77" s="4">
        <v>90</v>
      </c>
      <c r="H77" s="87">
        <v>1</v>
      </c>
      <c r="I77" s="4"/>
      <c r="J77" s="4"/>
      <c r="K77" s="3">
        <v>1</v>
      </c>
    </row>
    <row r="78" spans="1:11" ht="15.75" hidden="1">
      <c r="A78" s="95" t="s">
        <v>131</v>
      </c>
      <c r="B78" s="4">
        <v>2000</v>
      </c>
      <c r="C78" s="4" t="s">
        <v>19</v>
      </c>
      <c r="D78" s="130" t="s">
        <v>667</v>
      </c>
      <c r="E78" s="131">
        <v>42094</v>
      </c>
      <c r="F78" s="134" t="s">
        <v>366</v>
      </c>
      <c r="G78" s="4">
        <v>81</v>
      </c>
      <c r="H78" s="87">
        <v>1</v>
      </c>
      <c r="I78" s="4"/>
      <c r="J78" s="4"/>
      <c r="K78" s="3">
        <v>1</v>
      </c>
    </row>
    <row r="79" spans="1:11" ht="15.75" hidden="1">
      <c r="A79" s="95" t="s">
        <v>113</v>
      </c>
      <c r="B79" s="4"/>
      <c r="C79" s="4"/>
      <c r="D79" s="130" t="s">
        <v>667</v>
      </c>
      <c r="E79" s="131">
        <v>42094</v>
      </c>
      <c r="F79" s="134" t="s">
        <v>366</v>
      </c>
      <c r="G79" s="4">
        <v>73</v>
      </c>
      <c r="H79" s="87">
        <v>1</v>
      </c>
      <c r="I79" s="4"/>
      <c r="J79" s="4"/>
      <c r="K79" s="3">
        <v>1</v>
      </c>
    </row>
    <row r="80" spans="1:11" ht="15.75" hidden="1">
      <c r="A80" s="95" t="s">
        <v>227</v>
      </c>
      <c r="B80" s="4"/>
      <c r="C80" s="4"/>
      <c r="D80" s="130" t="s">
        <v>667</v>
      </c>
      <c r="E80" s="131">
        <v>42094</v>
      </c>
      <c r="F80" s="134" t="s">
        <v>366</v>
      </c>
      <c r="G80" s="4">
        <v>38</v>
      </c>
      <c r="H80" s="87">
        <v>1</v>
      </c>
      <c r="I80" s="4"/>
      <c r="J80" s="4"/>
      <c r="K80" s="3">
        <v>1</v>
      </c>
    </row>
    <row r="81" spans="1:11" ht="15.75" hidden="1">
      <c r="A81" s="95" t="s">
        <v>183</v>
      </c>
      <c r="B81" s="4"/>
      <c r="C81" s="4"/>
      <c r="D81" s="130" t="s">
        <v>667</v>
      </c>
      <c r="E81" s="131">
        <v>42094</v>
      </c>
      <c r="F81" s="134" t="s">
        <v>366</v>
      </c>
      <c r="G81" s="4">
        <v>42</v>
      </c>
      <c r="H81" s="87">
        <v>1</v>
      </c>
      <c r="I81" s="4"/>
      <c r="J81" s="4"/>
      <c r="K81" s="3">
        <v>1</v>
      </c>
    </row>
    <row r="82" spans="1:11" ht="15.75" hidden="1">
      <c r="A82" s="95" t="s">
        <v>180</v>
      </c>
      <c r="B82" s="4"/>
      <c r="C82" s="4"/>
      <c r="D82" s="130" t="s">
        <v>667</v>
      </c>
      <c r="E82" s="131">
        <v>42094</v>
      </c>
      <c r="F82" s="134" t="s">
        <v>366</v>
      </c>
      <c r="G82" s="4">
        <v>42</v>
      </c>
      <c r="H82" s="87">
        <v>0</v>
      </c>
      <c r="I82" s="4"/>
      <c r="J82" s="4"/>
      <c r="K82" s="3">
        <v>1</v>
      </c>
    </row>
    <row r="83" spans="1:11" ht="15.75" hidden="1">
      <c r="A83" s="95" t="s">
        <v>120</v>
      </c>
      <c r="B83" s="4"/>
      <c r="C83" s="4"/>
      <c r="D83" s="130" t="s">
        <v>667</v>
      </c>
      <c r="E83" s="131">
        <v>42094</v>
      </c>
      <c r="F83" s="134" t="s">
        <v>366</v>
      </c>
      <c r="G83" s="4">
        <v>42</v>
      </c>
      <c r="H83" s="87">
        <v>1</v>
      </c>
      <c r="I83" s="4"/>
      <c r="J83" s="4"/>
      <c r="K83" s="3">
        <v>1</v>
      </c>
    </row>
    <row r="84" spans="1:11" ht="15.75" hidden="1">
      <c r="A84" s="95" t="s">
        <v>179</v>
      </c>
      <c r="B84" s="4"/>
      <c r="C84" s="4"/>
      <c r="D84" s="130" t="s">
        <v>667</v>
      </c>
      <c r="E84" s="131">
        <v>42094</v>
      </c>
      <c r="F84" s="134" t="s">
        <v>366</v>
      </c>
      <c r="G84" s="4">
        <v>46</v>
      </c>
      <c r="H84" s="87">
        <v>2</v>
      </c>
      <c r="I84" s="4"/>
      <c r="J84" s="4"/>
      <c r="K84" s="3">
        <v>1</v>
      </c>
    </row>
    <row r="85" spans="1:11" ht="15.75" hidden="1">
      <c r="A85" s="95" t="s">
        <v>187</v>
      </c>
      <c r="B85" s="4"/>
      <c r="C85" s="4"/>
      <c r="D85" s="130" t="s">
        <v>667</v>
      </c>
      <c r="E85" s="131">
        <v>42094</v>
      </c>
      <c r="F85" s="134" t="s">
        <v>366</v>
      </c>
      <c r="G85" s="4">
        <v>46</v>
      </c>
      <c r="H85" s="87">
        <v>1</v>
      </c>
      <c r="I85" s="4"/>
      <c r="J85" s="4"/>
      <c r="K85" s="3">
        <v>1</v>
      </c>
    </row>
    <row r="86" spans="1:11" ht="15.75" hidden="1">
      <c r="A86" s="95" t="s">
        <v>182</v>
      </c>
      <c r="B86" s="4"/>
      <c r="C86" s="4"/>
      <c r="D86" s="130" t="s">
        <v>667</v>
      </c>
      <c r="E86" s="131">
        <v>42094</v>
      </c>
      <c r="F86" s="134" t="s">
        <v>366</v>
      </c>
      <c r="G86" s="4">
        <v>50</v>
      </c>
      <c r="H86" s="87">
        <v>1</v>
      </c>
      <c r="I86" s="4"/>
      <c r="J86" s="4"/>
      <c r="K86" s="3">
        <v>1</v>
      </c>
    </row>
    <row r="87" spans="1:11" ht="15.75" hidden="1">
      <c r="A87" s="95" t="s">
        <v>189</v>
      </c>
      <c r="B87" s="4"/>
      <c r="C87" s="4"/>
      <c r="D87" s="130" t="s">
        <v>667</v>
      </c>
      <c r="E87" s="131">
        <v>42094</v>
      </c>
      <c r="F87" s="134" t="s">
        <v>366</v>
      </c>
      <c r="G87" s="4">
        <v>55</v>
      </c>
      <c r="H87" s="87">
        <v>2</v>
      </c>
      <c r="I87" s="4"/>
      <c r="J87" s="4"/>
      <c r="K87" s="3">
        <v>1</v>
      </c>
    </row>
    <row r="88" spans="1:11" ht="15.75" hidden="1">
      <c r="A88" s="95" t="s">
        <v>8</v>
      </c>
      <c r="B88" s="4"/>
      <c r="C88" s="4"/>
      <c r="D88" s="130" t="s">
        <v>667</v>
      </c>
      <c r="E88" s="131">
        <v>42094</v>
      </c>
      <c r="F88" s="134" t="s">
        <v>366</v>
      </c>
      <c r="G88" s="4">
        <v>55</v>
      </c>
      <c r="H88" s="87">
        <v>1</v>
      </c>
      <c r="I88" s="4"/>
      <c r="J88" s="4"/>
      <c r="K88" s="3">
        <v>1</v>
      </c>
    </row>
    <row r="89" spans="1:11" ht="15.75" hidden="1">
      <c r="A89" s="95" t="s">
        <v>177</v>
      </c>
      <c r="B89" s="4"/>
      <c r="C89" s="4"/>
      <c r="D89" s="130" t="s">
        <v>667</v>
      </c>
      <c r="E89" s="131">
        <v>42094</v>
      </c>
      <c r="F89" s="134" t="s">
        <v>366</v>
      </c>
      <c r="G89" s="4">
        <v>55</v>
      </c>
      <c r="H89" s="87">
        <v>1</v>
      </c>
      <c r="I89" s="4"/>
      <c r="J89" s="4"/>
      <c r="K89" s="3">
        <v>1</v>
      </c>
    </row>
    <row r="90" spans="1:11" ht="15.75" hidden="1">
      <c r="A90" s="95" t="s">
        <v>129</v>
      </c>
      <c r="B90" s="4"/>
      <c r="C90" s="4"/>
      <c r="D90" s="130" t="s">
        <v>667</v>
      </c>
      <c r="E90" s="131">
        <v>42094</v>
      </c>
      <c r="F90" s="134" t="s">
        <v>366</v>
      </c>
      <c r="G90" s="4">
        <v>60</v>
      </c>
      <c r="H90" s="87">
        <v>2</v>
      </c>
      <c r="I90" s="4"/>
      <c r="J90" s="4"/>
      <c r="K90" s="3">
        <v>1</v>
      </c>
    </row>
    <row r="91" spans="1:11" ht="15.75" hidden="1">
      <c r="A91" s="95" t="s">
        <v>191</v>
      </c>
      <c r="B91" s="4"/>
      <c r="C91" s="4"/>
      <c r="D91" s="130" t="s">
        <v>667</v>
      </c>
      <c r="E91" s="131">
        <v>42094</v>
      </c>
      <c r="F91" s="134" t="s">
        <v>366</v>
      </c>
      <c r="G91" s="4" t="s">
        <v>369</v>
      </c>
      <c r="H91" s="87">
        <v>2</v>
      </c>
      <c r="I91" s="4"/>
      <c r="J91" s="4"/>
      <c r="K91" s="3">
        <v>1</v>
      </c>
    </row>
    <row r="92" spans="1:11" ht="15.75" hidden="1">
      <c r="A92" s="95" t="s">
        <v>8</v>
      </c>
      <c r="B92" s="4"/>
      <c r="C92" s="4"/>
      <c r="D92" s="130" t="s">
        <v>668</v>
      </c>
      <c r="E92" s="131">
        <v>42082</v>
      </c>
      <c r="F92" s="134" t="s">
        <v>669</v>
      </c>
      <c r="G92" s="4">
        <v>55</v>
      </c>
      <c r="H92" s="87">
        <v>3</v>
      </c>
      <c r="I92" s="4"/>
      <c r="J92" s="4"/>
      <c r="K92" s="3">
        <v>1</v>
      </c>
    </row>
    <row r="93" spans="1:11" ht="15.75" hidden="1">
      <c r="A93" s="95" t="s">
        <v>129</v>
      </c>
      <c r="B93" s="4"/>
      <c r="C93" s="4"/>
      <c r="D93" s="130" t="s">
        <v>668</v>
      </c>
      <c r="E93" s="131">
        <v>42082</v>
      </c>
      <c r="F93" s="134" t="s">
        <v>669</v>
      </c>
      <c r="G93" s="4">
        <v>60</v>
      </c>
      <c r="H93" s="87">
        <v>1</v>
      </c>
      <c r="I93" s="4"/>
      <c r="J93" s="4"/>
      <c r="K93" s="3">
        <v>1</v>
      </c>
    </row>
    <row r="94" spans="1:11" ht="15.75" hidden="1">
      <c r="A94" s="95" t="s">
        <v>131</v>
      </c>
      <c r="B94" s="4">
        <v>2000</v>
      </c>
      <c r="C94" s="4" t="s">
        <v>19</v>
      </c>
      <c r="D94" s="130" t="s">
        <v>668</v>
      </c>
      <c r="E94" s="275">
        <v>42082</v>
      </c>
      <c r="F94" s="134" t="s">
        <v>669</v>
      </c>
      <c r="G94" s="4">
        <v>81</v>
      </c>
      <c r="H94" s="87">
        <v>3</v>
      </c>
      <c r="I94" s="4">
        <v>3</v>
      </c>
      <c r="J94" s="4">
        <v>5</v>
      </c>
      <c r="K94" s="3">
        <v>1</v>
      </c>
    </row>
    <row r="95" spans="1:11" ht="15.75" hidden="1">
      <c r="A95" s="95" t="s">
        <v>148</v>
      </c>
      <c r="B95" s="4"/>
      <c r="C95" s="4"/>
      <c r="D95" s="130" t="s">
        <v>668</v>
      </c>
      <c r="E95" s="131">
        <v>42082</v>
      </c>
      <c r="F95" s="134" t="s">
        <v>669</v>
      </c>
      <c r="G95" s="4">
        <v>66</v>
      </c>
      <c r="H95" s="87">
        <v>3</v>
      </c>
      <c r="I95" s="4"/>
      <c r="J95" s="4"/>
      <c r="K95" s="3">
        <v>1</v>
      </c>
    </row>
    <row r="96" spans="1:11" ht="15.75" hidden="1">
      <c r="A96" s="95" t="s">
        <v>147</v>
      </c>
      <c r="B96" s="4"/>
      <c r="C96" s="4"/>
      <c r="D96" s="130" t="s">
        <v>668</v>
      </c>
      <c r="E96" s="131">
        <v>42082</v>
      </c>
      <c r="F96" s="134" t="s">
        <v>669</v>
      </c>
      <c r="G96" s="4">
        <v>66</v>
      </c>
      <c r="H96" s="87">
        <v>2</v>
      </c>
      <c r="I96" s="4"/>
      <c r="J96" s="4"/>
      <c r="K96" s="3">
        <v>1</v>
      </c>
    </row>
    <row r="97" spans="1:11" ht="15.75" hidden="1">
      <c r="A97" s="95" t="s">
        <v>145</v>
      </c>
      <c r="B97" s="4"/>
      <c r="C97" s="4"/>
      <c r="D97" s="130" t="s">
        <v>668</v>
      </c>
      <c r="E97" s="131">
        <v>42082</v>
      </c>
      <c r="F97" s="134" t="s">
        <v>669</v>
      </c>
      <c r="G97" s="4">
        <v>55</v>
      </c>
      <c r="H97" s="87">
        <v>0</v>
      </c>
      <c r="I97" s="4"/>
      <c r="J97" s="4"/>
      <c r="K97" s="3">
        <v>1</v>
      </c>
    </row>
    <row r="98" spans="1:11" ht="15.75" hidden="1">
      <c r="A98" s="95" t="s">
        <v>152</v>
      </c>
      <c r="B98" s="4"/>
      <c r="C98" s="4"/>
      <c r="D98" s="130" t="s">
        <v>668</v>
      </c>
      <c r="E98" s="131">
        <v>42082</v>
      </c>
      <c r="F98" s="134" t="s">
        <v>669</v>
      </c>
      <c r="G98" s="4">
        <v>90</v>
      </c>
      <c r="H98" s="87">
        <v>0</v>
      </c>
      <c r="I98" s="4"/>
      <c r="J98" s="4"/>
      <c r="K98" s="3">
        <v>1</v>
      </c>
    </row>
    <row r="99" spans="1:11" ht="15.75" hidden="1">
      <c r="A99" s="95" t="s">
        <v>161</v>
      </c>
      <c r="B99" s="4"/>
      <c r="C99" s="4"/>
      <c r="D99" s="130" t="s">
        <v>668</v>
      </c>
      <c r="E99" s="131">
        <v>42082</v>
      </c>
      <c r="F99" s="134" t="s">
        <v>669</v>
      </c>
      <c r="G99" s="4">
        <v>73</v>
      </c>
      <c r="H99" s="87">
        <v>0</v>
      </c>
      <c r="I99" s="4"/>
      <c r="J99" s="4"/>
      <c r="K99" s="3">
        <v>1</v>
      </c>
    </row>
    <row r="100" spans="1:11" ht="15.75" hidden="1">
      <c r="A100" s="171" t="s">
        <v>131</v>
      </c>
      <c r="B100" s="4">
        <v>2000</v>
      </c>
      <c r="C100" s="4" t="s">
        <v>19</v>
      </c>
      <c r="D100" s="233" t="s">
        <v>723</v>
      </c>
      <c r="E100" s="168">
        <v>42086</v>
      </c>
      <c r="F100" s="169" t="s">
        <v>393</v>
      </c>
      <c r="G100" s="170">
        <v>78</v>
      </c>
      <c r="H100" s="173">
        <v>2</v>
      </c>
      <c r="I100" s="170"/>
      <c r="J100" s="173">
        <v>5</v>
      </c>
      <c r="K100" s="3">
        <v>1</v>
      </c>
    </row>
    <row r="101" spans="1:11" ht="15.75" hidden="1">
      <c r="A101" s="170" t="s">
        <v>129</v>
      </c>
      <c r="B101" s="170"/>
      <c r="C101" s="170" t="s">
        <v>19</v>
      </c>
      <c r="D101" s="233" t="s">
        <v>724</v>
      </c>
      <c r="E101" s="168">
        <v>42090</v>
      </c>
      <c r="F101" s="169" t="s">
        <v>393</v>
      </c>
      <c r="G101" s="170">
        <v>59</v>
      </c>
      <c r="H101" s="198">
        <v>6</v>
      </c>
      <c r="I101" s="170">
        <v>1</v>
      </c>
      <c r="J101" s="170">
        <v>40</v>
      </c>
      <c r="K101" s="3">
        <v>1</v>
      </c>
    </row>
    <row r="102" spans="1:11" ht="15.75" hidden="1">
      <c r="A102" s="170" t="s">
        <v>176</v>
      </c>
      <c r="B102" s="170"/>
      <c r="C102" s="170" t="s">
        <v>26</v>
      </c>
      <c r="D102" s="233" t="s">
        <v>724</v>
      </c>
      <c r="E102" s="168">
        <v>42090</v>
      </c>
      <c r="F102" s="169" t="s">
        <v>393</v>
      </c>
      <c r="G102" s="170">
        <v>35</v>
      </c>
      <c r="H102" s="198">
        <v>0</v>
      </c>
      <c r="I102" s="170"/>
      <c r="J102" s="170">
        <v>5</v>
      </c>
      <c r="K102" s="3">
        <v>1</v>
      </c>
    </row>
    <row r="103" spans="1:11" ht="15.75" hidden="1">
      <c r="A103" s="170" t="s">
        <v>7</v>
      </c>
      <c r="B103" s="170"/>
      <c r="C103" s="170" t="s">
        <v>26</v>
      </c>
      <c r="D103" s="233" t="s">
        <v>724</v>
      </c>
      <c r="E103" s="168">
        <v>42090</v>
      </c>
      <c r="F103" s="169" t="s">
        <v>393</v>
      </c>
      <c r="G103" s="170">
        <v>35</v>
      </c>
      <c r="H103" s="198">
        <v>2</v>
      </c>
      <c r="I103" s="170"/>
      <c r="J103" s="170">
        <v>5</v>
      </c>
      <c r="K103" s="3">
        <v>1</v>
      </c>
    </row>
    <row r="104" spans="1:11" ht="15.75" hidden="1">
      <c r="A104" s="170" t="s">
        <v>187</v>
      </c>
      <c r="B104" s="170"/>
      <c r="C104" s="170" t="s">
        <v>22</v>
      </c>
      <c r="D104" s="233" t="s">
        <v>724</v>
      </c>
      <c r="E104" s="168">
        <v>42090</v>
      </c>
      <c r="F104" s="169" t="s">
        <v>393</v>
      </c>
      <c r="G104" s="170">
        <v>42</v>
      </c>
      <c r="H104" s="198">
        <v>5</v>
      </c>
      <c r="I104" s="170">
        <v>3</v>
      </c>
      <c r="J104" s="170">
        <v>20</v>
      </c>
      <c r="K104" s="3">
        <v>1</v>
      </c>
    </row>
    <row r="105" spans="1:11" ht="15.75" hidden="1">
      <c r="A105" s="170" t="s">
        <v>243</v>
      </c>
      <c r="B105" s="170"/>
      <c r="C105" s="170" t="s">
        <v>21</v>
      </c>
      <c r="D105" s="233" t="s">
        <v>724</v>
      </c>
      <c r="E105" s="168">
        <v>42090</v>
      </c>
      <c r="F105" s="169" t="s">
        <v>393</v>
      </c>
      <c r="G105" s="170">
        <v>43</v>
      </c>
      <c r="H105" s="198">
        <v>0</v>
      </c>
      <c r="I105" s="170"/>
      <c r="J105" s="170">
        <v>5</v>
      </c>
      <c r="K105" s="3">
        <v>1</v>
      </c>
    </row>
    <row r="106" spans="1:11" ht="15.75" hidden="1">
      <c r="A106" s="170" t="s">
        <v>8</v>
      </c>
      <c r="B106" s="170"/>
      <c r="C106" s="170" t="s">
        <v>19</v>
      </c>
      <c r="D106" s="233" t="s">
        <v>724</v>
      </c>
      <c r="E106" s="168">
        <v>42090</v>
      </c>
      <c r="F106" s="169" t="s">
        <v>393</v>
      </c>
      <c r="G106" s="170">
        <v>54</v>
      </c>
      <c r="H106" s="198">
        <v>2</v>
      </c>
      <c r="I106" s="170">
        <v>6</v>
      </c>
      <c r="J106" s="170">
        <v>10</v>
      </c>
      <c r="K106" s="3">
        <v>1</v>
      </c>
    </row>
    <row r="107" spans="1:11" ht="15.75" hidden="1">
      <c r="A107" s="95" t="s">
        <v>62</v>
      </c>
      <c r="B107" s="4"/>
      <c r="C107" s="4" t="s">
        <v>49</v>
      </c>
      <c r="D107" s="130" t="s">
        <v>691</v>
      </c>
      <c r="E107" s="131">
        <v>42092</v>
      </c>
      <c r="F107" s="134" t="s">
        <v>370</v>
      </c>
      <c r="G107" s="4"/>
      <c r="H107" s="7"/>
      <c r="I107" s="4"/>
      <c r="J107" s="4">
        <v>40</v>
      </c>
      <c r="K107"/>
    </row>
    <row r="108" spans="1:11" ht="26.25" hidden="1">
      <c r="A108" s="95" t="s">
        <v>62</v>
      </c>
      <c r="B108" s="4"/>
      <c r="C108" s="95" t="s">
        <v>49</v>
      </c>
      <c r="D108" s="130" t="s">
        <v>715</v>
      </c>
      <c r="E108" s="131">
        <v>42098</v>
      </c>
      <c r="F108" s="134" t="s">
        <v>370</v>
      </c>
      <c r="G108" s="4"/>
      <c r="H108" s="87"/>
      <c r="I108" s="4"/>
      <c r="J108" s="4">
        <v>40</v>
      </c>
    </row>
    <row r="109" spans="1:11" ht="15.75" hidden="1">
      <c r="A109" s="95" t="s">
        <v>61</v>
      </c>
      <c r="B109" s="4"/>
      <c r="C109" s="95" t="s">
        <v>19</v>
      </c>
      <c r="D109" s="130" t="s">
        <v>670</v>
      </c>
      <c r="E109" s="131">
        <v>42099</v>
      </c>
      <c r="F109" s="134" t="s">
        <v>370</v>
      </c>
      <c r="G109" s="4"/>
      <c r="H109" s="87"/>
      <c r="I109" s="4"/>
      <c r="J109" s="4">
        <v>20</v>
      </c>
    </row>
    <row r="110" spans="1:11" ht="15.75" hidden="1">
      <c r="A110" s="95" t="s">
        <v>62</v>
      </c>
      <c r="B110" s="4"/>
      <c r="C110" s="95" t="s">
        <v>49</v>
      </c>
      <c r="D110" s="130" t="s">
        <v>670</v>
      </c>
      <c r="E110" s="131">
        <v>42099</v>
      </c>
      <c r="F110" s="134" t="s">
        <v>370</v>
      </c>
      <c r="G110" s="4"/>
      <c r="H110" s="87"/>
      <c r="I110" s="4"/>
      <c r="J110" s="4">
        <v>20</v>
      </c>
    </row>
    <row r="111" spans="1:11" ht="15.75" hidden="1">
      <c r="A111" s="95" t="s">
        <v>226</v>
      </c>
      <c r="B111" s="4"/>
      <c r="C111" s="4"/>
      <c r="D111" s="130" t="s">
        <v>670</v>
      </c>
      <c r="E111" s="131">
        <v>42099</v>
      </c>
      <c r="F111" s="134" t="s">
        <v>370</v>
      </c>
      <c r="G111" s="4">
        <v>30</v>
      </c>
      <c r="H111" s="87">
        <v>2</v>
      </c>
      <c r="I111" s="4">
        <v>2</v>
      </c>
      <c r="J111" s="4">
        <v>4</v>
      </c>
      <c r="K111" s="3">
        <v>1</v>
      </c>
    </row>
    <row r="112" spans="1:11" ht="15.75" hidden="1">
      <c r="A112" s="95" t="s">
        <v>463</v>
      </c>
      <c r="B112" s="4"/>
      <c r="C112" s="4"/>
      <c r="D112" s="130" t="s">
        <v>670</v>
      </c>
      <c r="E112" s="131">
        <v>42099</v>
      </c>
      <c r="F112" s="134" t="s">
        <v>370</v>
      </c>
      <c r="G112" s="4">
        <v>30</v>
      </c>
      <c r="H112" s="87">
        <v>0</v>
      </c>
      <c r="I112" s="4"/>
      <c r="J112" s="4"/>
      <c r="K112" s="3">
        <v>1</v>
      </c>
    </row>
    <row r="113" spans="1:11" ht="15.75" hidden="1">
      <c r="A113" s="95" t="s">
        <v>240</v>
      </c>
      <c r="B113" s="4"/>
      <c r="C113" s="4"/>
      <c r="D113" s="130" t="s">
        <v>670</v>
      </c>
      <c r="E113" s="131">
        <v>42099</v>
      </c>
      <c r="F113" s="134" t="s">
        <v>370</v>
      </c>
      <c r="G113" s="4">
        <v>30</v>
      </c>
      <c r="H113" s="87">
        <v>0</v>
      </c>
      <c r="I113" s="4">
        <v>3</v>
      </c>
      <c r="J113" s="4">
        <v>3</v>
      </c>
      <c r="K113" s="3">
        <v>1</v>
      </c>
    </row>
    <row r="114" spans="1:11" ht="15.75" hidden="1">
      <c r="A114" s="95" t="s">
        <v>228</v>
      </c>
      <c r="B114" s="4"/>
      <c r="C114" s="4"/>
      <c r="D114" s="130" t="s">
        <v>670</v>
      </c>
      <c r="E114" s="131">
        <v>42099</v>
      </c>
      <c r="F114" s="134" t="s">
        <v>370</v>
      </c>
      <c r="G114" s="4">
        <v>30</v>
      </c>
      <c r="H114" s="87">
        <v>2</v>
      </c>
      <c r="I114" s="4">
        <v>1</v>
      </c>
      <c r="J114" s="4">
        <v>5</v>
      </c>
      <c r="K114" s="3">
        <v>1</v>
      </c>
    </row>
    <row r="115" spans="1:11" ht="15.75" hidden="1">
      <c r="A115" s="95" t="s">
        <v>403</v>
      </c>
      <c r="B115" s="4"/>
      <c r="C115" s="4"/>
      <c r="D115" s="130" t="s">
        <v>670</v>
      </c>
      <c r="E115" s="131">
        <v>42099</v>
      </c>
      <c r="F115" s="134" t="s">
        <v>370</v>
      </c>
      <c r="G115" s="4">
        <v>30</v>
      </c>
      <c r="H115" s="87">
        <v>1</v>
      </c>
      <c r="I115" s="4">
        <v>3</v>
      </c>
      <c r="J115" s="4">
        <v>3</v>
      </c>
      <c r="K115" s="3">
        <v>1</v>
      </c>
    </row>
    <row r="116" spans="1:11" ht="15.75" hidden="1">
      <c r="A116" s="95" t="s">
        <v>234</v>
      </c>
      <c r="B116" s="4"/>
      <c r="C116" s="4"/>
      <c r="D116" s="130" t="s">
        <v>670</v>
      </c>
      <c r="E116" s="131">
        <v>42099</v>
      </c>
      <c r="F116" s="134" t="s">
        <v>370</v>
      </c>
      <c r="G116" s="4">
        <v>34</v>
      </c>
      <c r="H116" s="87">
        <v>2</v>
      </c>
      <c r="I116" s="4">
        <v>2</v>
      </c>
      <c r="J116" s="4">
        <v>4</v>
      </c>
      <c r="K116" s="3">
        <v>1</v>
      </c>
    </row>
    <row r="117" spans="1:11" ht="15.75" hidden="1">
      <c r="A117" s="95" t="s">
        <v>233</v>
      </c>
      <c r="B117" s="4"/>
      <c r="C117" s="4"/>
      <c r="D117" s="130" t="s">
        <v>670</v>
      </c>
      <c r="E117" s="131">
        <v>42099</v>
      </c>
      <c r="F117" s="134" t="s">
        <v>370</v>
      </c>
      <c r="G117" s="4">
        <v>34</v>
      </c>
      <c r="H117" s="87">
        <v>1</v>
      </c>
      <c r="I117" s="4"/>
      <c r="J117" s="4"/>
      <c r="K117" s="3">
        <v>1</v>
      </c>
    </row>
    <row r="118" spans="1:11" ht="15.75" hidden="1">
      <c r="A118" s="95" t="s">
        <v>514</v>
      </c>
      <c r="B118" s="4"/>
      <c r="C118" s="4"/>
      <c r="D118" s="130" t="s">
        <v>670</v>
      </c>
      <c r="E118" s="131">
        <v>42099</v>
      </c>
      <c r="F118" s="134" t="s">
        <v>370</v>
      </c>
      <c r="G118" s="4">
        <v>34</v>
      </c>
      <c r="H118" s="87">
        <v>0</v>
      </c>
      <c r="I118" s="4"/>
      <c r="J118" s="4"/>
      <c r="K118" s="3">
        <v>1</v>
      </c>
    </row>
    <row r="119" spans="1:11" ht="15.75" hidden="1">
      <c r="A119" s="95" t="s">
        <v>227</v>
      </c>
      <c r="B119" s="4"/>
      <c r="C119" s="4"/>
      <c r="D119" s="130" t="s">
        <v>670</v>
      </c>
      <c r="E119" s="131">
        <v>42099</v>
      </c>
      <c r="F119" s="134" t="s">
        <v>370</v>
      </c>
      <c r="G119" s="4">
        <v>34</v>
      </c>
      <c r="H119" s="87">
        <v>2</v>
      </c>
      <c r="I119" s="4">
        <v>3</v>
      </c>
      <c r="J119" s="4">
        <v>3</v>
      </c>
      <c r="K119" s="3">
        <v>1</v>
      </c>
    </row>
    <row r="120" spans="1:11" ht="15.75" hidden="1">
      <c r="A120" s="95" t="s">
        <v>671</v>
      </c>
      <c r="B120" s="4"/>
      <c r="C120" s="4"/>
      <c r="D120" s="130" t="s">
        <v>670</v>
      </c>
      <c r="E120" s="131">
        <v>42099</v>
      </c>
      <c r="F120" s="134" t="s">
        <v>370</v>
      </c>
      <c r="G120" s="4">
        <v>34</v>
      </c>
      <c r="H120" s="87">
        <v>0</v>
      </c>
      <c r="I120" s="4"/>
      <c r="J120" s="4"/>
      <c r="K120" s="3">
        <v>1</v>
      </c>
    </row>
    <row r="121" spans="1:11" ht="15.75" hidden="1">
      <c r="A121" s="95" t="s">
        <v>259</v>
      </c>
      <c r="B121" s="4"/>
      <c r="C121" s="4"/>
      <c r="D121" s="130" t="s">
        <v>670</v>
      </c>
      <c r="E121" s="131">
        <v>42099</v>
      </c>
      <c r="F121" s="134" t="s">
        <v>370</v>
      </c>
      <c r="G121" s="4">
        <v>34</v>
      </c>
      <c r="H121" s="87">
        <v>2</v>
      </c>
      <c r="I121" s="4"/>
      <c r="J121" s="4"/>
      <c r="K121" s="3">
        <v>1</v>
      </c>
    </row>
    <row r="122" spans="1:11" ht="15.75" hidden="1">
      <c r="A122" s="95" t="s">
        <v>229</v>
      </c>
      <c r="B122" s="4"/>
      <c r="C122" s="4"/>
      <c r="D122" s="130" t="s">
        <v>670</v>
      </c>
      <c r="E122" s="131">
        <v>42099</v>
      </c>
      <c r="F122" s="134" t="s">
        <v>370</v>
      </c>
      <c r="G122" s="4">
        <v>34</v>
      </c>
      <c r="H122" s="87">
        <v>2</v>
      </c>
      <c r="I122" s="4">
        <v>2</v>
      </c>
      <c r="J122" s="4">
        <v>2</v>
      </c>
      <c r="K122" s="3">
        <v>1</v>
      </c>
    </row>
    <row r="123" spans="1:11" ht="15.75" hidden="1">
      <c r="A123" s="95" t="s">
        <v>404</v>
      </c>
      <c r="B123" s="4"/>
      <c r="C123" s="4"/>
      <c r="D123" s="130" t="s">
        <v>670</v>
      </c>
      <c r="E123" s="131">
        <v>42099</v>
      </c>
      <c r="F123" s="134" t="s">
        <v>370</v>
      </c>
      <c r="G123" s="4">
        <v>34</v>
      </c>
      <c r="H123" s="87">
        <v>2</v>
      </c>
      <c r="I123" s="4"/>
      <c r="J123" s="4"/>
      <c r="K123" s="3">
        <v>1</v>
      </c>
    </row>
    <row r="124" spans="1:11" ht="15.75" hidden="1">
      <c r="A124" s="95" t="s">
        <v>672</v>
      </c>
      <c r="B124" s="4"/>
      <c r="C124" s="4"/>
      <c r="D124" s="130" t="s">
        <v>670</v>
      </c>
      <c r="E124" s="131">
        <v>42099</v>
      </c>
      <c r="F124" s="134" t="s">
        <v>370</v>
      </c>
      <c r="G124" s="4">
        <v>34</v>
      </c>
      <c r="H124" s="87">
        <v>0</v>
      </c>
      <c r="I124" s="4"/>
      <c r="J124" s="4"/>
      <c r="K124" s="3">
        <v>1</v>
      </c>
    </row>
    <row r="125" spans="1:11" ht="15.75" hidden="1">
      <c r="A125" s="95" t="s">
        <v>230</v>
      </c>
      <c r="B125" s="4"/>
      <c r="C125" s="4"/>
      <c r="D125" s="130" t="s">
        <v>670</v>
      </c>
      <c r="E125" s="131">
        <v>42099</v>
      </c>
      <c r="F125" s="134" t="s">
        <v>370</v>
      </c>
      <c r="G125" s="4">
        <v>34</v>
      </c>
      <c r="H125" s="87">
        <v>3</v>
      </c>
      <c r="I125" s="4">
        <v>1</v>
      </c>
      <c r="J125" s="4">
        <v>5</v>
      </c>
      <c r="K125" s="3">
        <v>1</v>
      </c>
    </row>
    <row r="126" spans="1:11" ht="15.75" hidden="1">
      <c r="A126" s="95" t="s">
        <v>236</v>
      </c>
      <c r="B126" s="4"/>
      <c r="C126" s="4"/>
      <c r="D126" s="130" t="s">
        <v>670</v>
      </c>
      <c r="E126" s="131">
        <v>42099</v>
      </c>
      <c r="F126" s="134" t="s">
        <v>370</v>
      </c>
      <c r="G126" s="4">
        <v>34</v>
      </c>
      <c r="H126" s="87">
        <v>1</v>
      </c>
      <c r="I126" s="4"/>
      <c r="J126" s="4"/>
      <c r="K126" s="3">
        <v>1</v>
      </c>
    </row>
    <row r="127" spans="1:11" ht="15.75" hidden="1">
      <c r="A127" s="95" t="s">
        <v>260</v>
      </c>
      <c r="B127" s="4"/>
      <c r="C127" s="4"/>
      <c r="D127" s="130" t="s">
        <v>670</v>
      </c>
      <c r="E127" s="131">
        <v>42099</v>
      </c>
      <c r="F127" s="134" t="s">
        <v>370</v>
      </c>
      <c r="G127" s="4">
        <v>34</v>
      </c>
      <c r="H127" s="87">
        <v>0</v>
      </c>
      <c r="I127" s="4"/>
      <c r="J127" s="4"/>
      <c r="K127" s="3">
        <v>1</v>
      </c>
    </row>
    <row r="128" spans="1:11" ht="15.75" hidden="1">
      <c r="A128" s="95" t="s">
        <v>244</v>
      </c>
      <c r="B128" s="4"/>
      <c r="C128" s="4"/>
      <c r="D128" s="130" t="s">
        <v>670</v>
      </c>
      <c r="E128" s="131">
        <v>42099</v>
      </c>
      <c r="F128" s="134" t="s">
        <v>370</v>
      </c>
      <c r="G128" s="4">
        <v>38</v>
      </c>
      <c r="H128" s="87">
        <v>1</v>
      </c>
      <c r="I128" s="4">
        <v>3</v>
      </c>
      <c r="J128" s="4">
        <v>3</v>
      </c>
      <c r="K128" s="3">
        <v>1</v>
      </c>
    </row>
    <row r="129" spans="1:11" ht="15.75" hidden="1">
      <c r="A129" s="95" t="s">
        <v>0</v>
      </c>
      <c r="B129" s="4"/>
      <c r="C129" s="4"/>
      <c r="D129" s="130" t="s">
        <v>670</v>
      </c>
      <c r="E129" s="131">
        <v>42099</v>
      </c>
      <c r="F129" s="134" t="s">
        <v>370</v>
      </c>
      <c r="G129" s="4">
        <v>38</v>
      </c>
      <c r="H129" s="87">
        <v>2</v>
      </c>
      <c r="I129" s="4">
        <v>3</v>
      </c>
      <c r="J129" s="4">
        <v>3</v>
      </c>
      <c r="K129" s="3">
        <v>1</v>
      </c>
    </row>
    <row r="130" spans="1:11" ht="15.75" hidden="1">
      <c r="A130" s="95" t="s">
        <v>331</v>
      </c>
      <c r="B130" s="4"/>
      <c r="C130" s="4"/>
      <c r="D130" s="130" t="s">
        <v>670</v>
      </c>
      <c r="E130" s="131">
        <v>42099</v>
      </c>
      <c r="F130" s="134" t="s">
        <v>370</v>
      </c>
      <c r="G130" s="4">
        <v>38</v>
      </c>
      <c r="H130" s="87">
        <v>0</v>
      </c>
      <c r="I130" s="4"/>
      <c r="J130" s="4"/>
      <c r="K130" s="3">
        <v>1</v>
      </c>
    </row>
    <row r="131" spans="1:11" ht="15.75" hidden="1">
      <c r="A131" s="95" t="s">
        <v>673</v>
      </c>
      <c r="B131" s="4"/>
      <c r="C131" s="4"/>
      <c r="D131" s="130" t="s">
        <v>670</v>
      </c>
      <c r="E131" s="131">
        <v>42099</v>
      </c>
      <c r="F131" s="134" t="s">
        <v>370</v>
      </c>
      <c r="G131" s="4">
        <v>38</v>
      </c>
      <c r="H131" s="87">
        <v>0</v>
      </c>
      <c r="I131" s="4"/>
      <c r="J131" s="4"/>
      <c r="K131" s="3">
        <v>1</v>
      </c>
    </row>
    <row r="132" spans="1:11" ht="15.75" hidden="1">
      <c r="A132" s="95" t="s">
        <v>181</v>
      </c>
      <c r="B132" s="4"/>
      <c r="C132" s="4"/>
      <c r="D132" s="130" t="s">
        <v>670</v>
      </c>
      <c r="E132" s="131">
        <v>42099</v>
      </c>
      <c r="F132" s="134" t="s">
        <v>370</v>
      </c>
      <c r="G132" s="4">
        <v>38</v>
      </c>
      <c r="H132" s="87">
        <v>3</v>
      </c>
      <c r="I132" s="4">
        <v>1</v>
      </c>
      <c r="J132" s="4">
        <v>5</v>
      </c>
      <c r="K132" s="3">
        <v>1</v>
      </c>
    </row>
    <row r="133" spans="1:11" ht="15.75" hidden="1">
      <c r="A133" s="95" t="s">
        <v>239</v>
      </c>
      <c r="B133" s="4"/>
      <c r="C133" s="4"/>
      <c r="D133" s="130" t="s">
        <v>670</v>
      </c>
      <c r="E133" s="131">
        <v>42099</v>
      </c>
      <c r="F133" s="134" t="s">
        <v>370</v>
      </c>
      <c r="G133" s="4">
        <v>38</v>
      </c>
      <c r="H133" s="87">
        <v>3</v>
      </c>
      <c r="I133" s="4">
        <v>2</v>
      </c>
      <c r="J133" s="4">
        <v>4</v>
      </c>
      <c r="K133" s="3">
        <v>1</v>
      </c>
    </row>
    <row r="134" spans="1:11" ht="15.75" hidden="1">
      <c r="A134" s="95" t="s">
        <v>178</v>
      </c>
      <c r="B134" s="4"/>
      <c r="C134" s="4"/>
      <c r="D134" s="130" t="s">
        <v>670</v>
      </c>
      <c r="E134" s="131">
        <v>42099</v>
      </c>
      <c r="F134" s="134" t="s">
        <v>370</v>
      </c>
      <c r="G134" s="4">
        <v>42</v>
      </c>
      <c r="H134" s="87">
        <v>3</v>
      </c>
      <c r="I134" s="4">
        <v>1</v>
      </c>
      <c r="J134" s="4">
        <v>5</v>
      </c>
      <c r="K134" s="3">
        <v>1</v>
      </c>
    </row>
    <row r="135" spans="1:11" ht="15.75" hidden="1">
      <c r="A135" s="95" t="s">
        <v>241</v>
      </c>
      <c r="B135" s="4"/>
      <c r="C135" s="4"/>
      <c r="D135" s="130" t="s">
        <v>670</v>
      </c>
      <c r="E135" s="131">
        <v>42099</v>
      </c>
      <c r="F135" s="134" t="s">
        <v>370</v>
      </c>
      <c r="G135" s="4">
        <v>42</v>
      </c>
      <c r="H135" s="87">
        <v>0</v>
      </c>
      <c r="I135" s="4">
        <v>3</v>
      </c>
      <c r="J135" s="4">
        <v>3</v>
      </c>
      <c r="K135" s="3">
        <v>1</v>
      </c>
    </row>
    <row r="136" spans="1:11" ht="15.75" hidden="1">
      <c r="A136" s="95" t="s">
        <v>620</v>
      </c>
      <c r="B136" s="4"/>
      <c r="C136" s="4"/>
      <c r="D136" s="130" t="s">
        <v>670</v>
      </c>
      <c r="E136" s="131">
        <v>42099</v>
      </c>
      <c r="F136" s="134" t="s">
        <v>370</v>
      </c>
      <c r="G136" s="4">
        <v>42</v>
      </c>
      <c r="H136" s="87">
        <v>2</v>
      </c>
      <c r="I136" s="4">
        <v>2</v>
      </c>
      <c r="J136" s="4">
        <v>4</v>
      </c>
      <c r="K136" s="3">
        <v>1</v>
      </c>
    </row>
    <row r="137" spans="1:11" ht="15.75" hidden="1">
      <c r="A137" s="95" t="s">
        <v>674</v>
      </c>
      <c r="B137" s="4"/>
      <c r="C137" s="4"/>
      <c r="D137" s="130" t="s">
        <v>670</v>
      </c>
      <c r="E137" s="131">
        <v>42099</v>
      </c>
      <c r="F137" s="134" t="s">
        <v>370</v>
      </c>
      <c r="G137" s="4">
        <v>42</v>
      </c>
      <c r="H137" s="87">
        <v>0</v>
      </c>
      <c r="I137" s="4">
        <v>3</v>
      </c>
      <c r="J137" s="4">
        <v>3</v>
      </c>
      <c r="K137" s="3">
        <v>1</v>
      </c>
    </row>
    <row r="138" spans="1:11" ht="15.75" hidden="1">
      <c r="A138" s="95" t="s">
        <v>238</v>
      </c>
      <c r="B138" s="4"/>
      <c r="C138" s="4"/>
      <c r="D138" s="130" t="s">
        <v>670</v>
      </c>
      <c r="E138" s="131">
        <v>42099</v>
      </c>
      <c r="F138" s="134" t="s">
        <v>370</v>
      </c>
      <c r="G138" s="4">
        <v>46</v>
      </c>
      <c r="H138" s="87">
        <v>3</v>
      </c>
      <c r="I138" s="4">
        <v>1</v>
      </c>
      <c r="J138" s="4">
        <v>5</v>
      </c>
      <c r="K138" s="3">
        <v>1</v>
      </c>
    </row>
    <row r="139" spans="1:11" ht="15.75" hidden="1">
      <c r="A139" s="95" t="s">
        <v>675</v>
      </c>
      <c r="B139" s="4"/>
      <c r="C139" s="4"/>
      <c r="D139" s="130" t="s">
        <v>670</v>
      </c>
      <c r="E139" s="131">
        <v>42099</v>
      </c>
      <c r="F139" s="134" t="s">
        <v>370</v>
      </c>
      <c r="G139" s="4">
        <v>46</v>
      </c>
      <c r="H139" s="87">
        <v>1</v>
      </c>
      <c r="I139" s="4">
        <v>3</v>
      </c>
      <c r="J139" s="4">
        <v>3</v>
      </c>
      <c r="K139" s="3">
        <v>1</v>
      </c>
    </row>
    <row r="140" spans="1:11" ht="15.75" hidden="1">
      <c r="A140" s="95" t="s">
        <v>676</v>
      </c>
      <c r="B140" s="4"/>
      <c r="C140" s="4"/>
      <c r="D140" s="130" t="s">
        <v>670</v>
      </c>
      <c r="E140" s="131">
        <v>42099</v>
      </c>
      <c r="F140" s="134" t="s">
        <v>370</v>
      </c>
      <c r="G140" s="4">
        <v>46</v>
      </c>
      <c r="H140" s="87">
        <v>0</v>
      </c>
      <c r="I140" s="4">
        <v>3</v>
      </c>
      <c r="J140" s="4">
        <v>3</v>
      </c>
      <c r="K140" s="3">
        <v>1</v>
      </c>
    </row>
    <row r="141" spans="1:11" ht="15.75" hidden="1">
      <c r="A141" s="95" t="s">
        <v>345</v>
      </c>
      <c r="B141" s="4"/>
      <c r="C141" s="4"/>
      <c r="D141" s="130" t="s">
        <v>670</v>
      </c>
      <c r="E141" s="131">
        <v>42099</v>
      </c>
      <c r="F141" s="134" t="s">
        <v>370</v>
      </c>
      <c r="G141" s="4">
        <v>46</v>
      </c>
      <c r="H141" s="87">
        <v>1</v>
      </c>
      <c r="I141" s="4">
        <v>2</v>
      </c>
      <c r="J141" s="4">
        <v>4</v>
      </c>
      <c r="K141" s="3">
        <v>1</v>
      </c>
    </row>
    <row r="142" spans="1:11" ht="15.75" hidden="1">
      <c r="A142" s="95" t="s">
        <v>677</v>
      </c>
      <c r="B142" s="4"/>
      <c r="C142" s="4"/>
      <c r="D142" s="130" t="s">
        <v>670</v>
      </c>
      <c r="E142" s="131">
        <v>42099</v>
      </c>
      <c r="F142" s="134" t="s">
        <v>370</v>
      </c>
      <c r="G142" s="4">
        <v>46</v>
      </c>
      <c r="H142" s="87">
        <v>0</v>
      </c>
      <c r="I142" s="4"/>
      <c r="J142" s="4"/>
      <c r="K142" s="3">
        <v>1</v>
      </c>
    </row>
    <row r="143" spans="1:11" ht="15.75" hidden="1">
      <c r="A143" s="95" t="s">
        <v>278</v>
      </c>
      <c r="B143" s="4"/>
      <c r="C143" s="4"/>
      <c r="D143" s="130" t="s">
        <v>670</v>
      </c>
      <c r="E143" s="131">
        <v>42099</v>
      </c>
      <c r="F143" s="134" t="s">
        <v>370</v>
      </c>
      <c r="G143" s="4">
        <v>50</v>
      </c>
      <c r="H143" s="87">
        <v>3</v>
      </c>
      <c r="I143" s="4">
        <v>1</v>
      </c>
      <c r="J143" s="4">
        <v>5</v>
      </c>
      <c r="K143" s="3">
        <v>1</v>
      </c>
    </row>
    <row r="144" spans="1:11" ht="15.75" hidden="1">
      <c r="A144" s="95" t="s">
        <v>376</v>
      </c>
      <c r="B144" s="4"/>
      <c r="C144" s="4"/>
      <c r="D144" s="130" t="s">
        <v>670</v>
      </c>
      <c r="E144" s="131">
        <v>42099</v>
      </c>
      <c r="F144" s="134" t="s">
        <v>370</v>
      </c>
      <c r="G144" s="4">
        <v>50</v>
      </c>
      <c r="H144" s="87">
        <v>0</v>
      </c>
      <c r="I144" s="4">
        <v>3</v>
      </c>
      <c r="J144" s="4">
        <v>3</v>
      </c>
      <c r="K144" s="3">
        <v>1</v>
      </c>
    </row>
    <row r="145" spans="1:11" ht="15.75" hidden="1">
      <c r="A145" s="95" t="s">
        <v>2</v>
      </c>
      <c r="B145" s="4"/>
      <c r="C145" s="4"/>
      <c r="D145" s="130" t="s">
        <v>670</v>
      </c>
      <c r="E145" s="131">
        <v>42099</v>
      </c>
      <c r="F145" s="134" t="s">
        <v>370</v>
      </c>
      <c r="G145" s="4">
        <v>50</v>
      </c>
      <c r="H145" s="87">
        <v>2</v>
      </c>
      <c r="I145" s="4">
        <v>2</v>
      </c>
      <c r="J145" s="4">
        <v>4</v>
      </c>
      <c r="K145" s="3">
        <v>1</v>
      </c>
    </row>
    <row r="146" spans="1:11" ht="15.75" hidden="1">
      <c r="A146" s="95" t="s">
        <v>678</v>
      </c>
      <c r="B146" s="4"/>
      <c r="C146" s="4"/>
      <c r="D146" s="130" t="s">
        <v>670</v>
      </c>
      <c r="E146" s="131">
        <v>42099</v>
      </c>
      <c r="F146" s="134" t="s">
        <v>370</v>
      </c>
      <c r="G146" s="4">
        <v>50</v>
      </c>
      <c r="H146" s="87">
        <v>0</v>
      </c>
      <c r="I146" s="4">
        <v>3</v>
      </c>
      <c r="J146" s="4">
        <v>3</v>
      </c>
      <c r="K146" s="3">
        <v>1</v>
      </c>
    </row>
    <row r="147" spans="1:11" ht="15.75" hidden="1">
      <c r="A147" s="95" t="s">
        <v>679</v>
      </c>
      <c r="B147" s="4"/>
      <c r="C147" s="4"/>
      <c r="D147" s="130" t="s">
        <v>670</v>
      </c>
      <c r="E147" s="131">
        <v>42099</v>
      </c>
      <c r="F147" s="134" t="s">
        <v>370</v>
      </c>
      <c r="G147" s="4">
        <v>55</v>
      </c>
      <c r="H147" s="87">
        <v>1</v>
      </c>
      <c r="I147" s="4">
        <v>3</v>
      </c>
      <c r="J147" s="4">
        <v>3</v>
      </c>
      <c r="K147" s="3">
        <v>1</v>
      </c>
    </row>
    <row r="148" spans="1:11" ht="15.75" hidden="1">
      <c r="A148" s="95" t="s">
        <v>279</v>
      </c>
      <c r="B148" s="4"/>
      <c r="C148" s="4"/>
      <c r="D148" s="130" t="s">
        <v>670</v>
      </c>
      <c r="E148" s="131">
        <v>42099</v>
      </c>
      <c r="F148" s="134" t="s">
        <v>370</v>
      </c>
      <c r="G148" s="4">
        <v>55</v>
      </c>
      <c r="H148" s="87">
        <v>1</v>
      </c>
      <c r="I148" s="4">
        <v>3</v>
      </c>
      <c r="J148" s="4">
        <v>3</v>
      </c>
      <c r="K148" s="3">
        <v>1</v>
      </c>
    </row>
    <row r="149" spans="1:11" ht="15.75" hidden="1">
      <c r="A149" s="95" t="s">
        <v>680</v>
      </c>
      <c r="B149" s="4"/>
      <c r="C149" s="4"/>
      <c r="D149" s="130" t="s">
        <v>670</v>
      </c>
      <c r="E149" s="131">
        <v>42099</v>
      </c>
      <c r="F149" s="134" t="s">
        <v>370</v>
      </c>
      <c r="G149" s="4">
        <v>55</v>
      </c>
      <c r="H149" s="87">
        <v>2</v>
      </c>
      <c r="I149" s="4">
        <v>1</v>
      </c>
      <c r="J149" s="4">
        <v>5</v>
      </c>
      <c r="K149" s="3">
        <v>1</v>
      </c>
    </row>
    <row r="150" spans="1:11" ht="15.75" hidden="1">
      <c r="A150" s="95" t="s">
        <v>681</v>
      </c>
      <c r="B150" s="4"/>
      <c r="C150" s="4"/>
      <c r="D150" s="130" t="s">
        <v>670</v>
      </c>
      <c r="E150" s="131">
        <v>42099</v>
      </c>
      <c r="F150" s="134" t="s">
        <v>370</v>
      </c>
      <c r="G150" s="4">
        <v>55</v>
      </c>
      <c r="H150" s="87">
        <v>0</v>
      </c>
      <c r="I150" s="4"/>
      <c r="J150" s="4"/>
      <c r="K150" s="3">
        <v>1</v>
      </c>
    </row>
    <row r="151" spans="1:11" ht="15.75" hidden="1">
      <c r="A151" s="95" t="s">
        <v>1</v>
      </c>
      <c r="B151" s="4"/>
      <c r="C151" s="4"/>
      <c r="D151" s="130" t="s">
        <v>670</v>
      </c>
      <c r="E151" s="131">
        <v>42099</v>
      </c>
      <c r="F151" s="134" t="s">
        <v>370</v>
      </c>
      <c r="G151" s="4">
        <v>55</v>
      </c>
      <c r="H151" s="87">
        <v>1</v>
      </c>
      <c r="I151" s="4">
        <v>2</v>
      </c>
      <c r="J151" s="4">
        <v>4</v>
      </c>
      <c r="K151" s="3">
        <v>1</v>
      </c>
    </row>
    <row r="152" spans="1:11" ht="15.75" hidden="1">
      <c r="A152" s="95" t="s">
        <v>682</v>
      </c>
      <c r="B152" s="4"/>
      <c r="C152" s="4"/>
      <c r="D152" s="130" t="s">
        <v>670</v>
      </c>
      <c r="E152" s="131">
        <v>42099</v>
      </c>
      <c r="F152" s="134" t="s">
        <v>370</v>
      </c>
      <c r="G152" s="95" t="s">
        <v>132</v>
      </c>
      <c r="H152" s="87">
        <v>1</v>
      </c>
      <c r="I152" s="4">
        <v>2</v>
      </c>
      <c r="J152" s="4">
        <v>4</v>
      </c>
      <c r="K152" s="3">
        <v>1</v>
      </c>
    </row>
    <row r="153" spans="1:11" ht="15.75" hidden="1">
      <c r="A153" s="95" t="s">
        <v>172</v>
      </c>
      <c r="B153" s="4"/>
      <c r="C153" s="4"/>
      <c r="D153" s="130" t="s">
        <v>670</v>
      </c>
      <c r="E153" s="131">
        <v>42099</v>
      </c>
      <c r="F153" s="134" t="s">
        <v>370</v>
      </c>
      <c r="G153" s="95" t="s">
        <v>132</v>
      </c>
      <c r="H153" s="87">
        <v>3</v>
      </c>
      <c r="I153" s="4">
        <v>1</v>
      </c>
      <c r="J153" s="4">
        <v>5</v>
      </c>
      <c r="K153" s="3">
        <v>1</v>
      </c>
    </row>
    <row r="154" spans="1:11" ht="15.75" hidden="1">
      <c r="A154" s="95" t="s">
        <v>517</v>
      </c>
      <c r="B154" s="4"/>
      <c r="C154" s="4"/>
      <c r="D154" s="130" t="s">
        <v>670</v>
      </c>
      <c r="E154" s="131">
        <v>42099</v>
      </c>
      <c r="F154" s="134" t="s">
        <v>370</v>
      </c>
      <c r="G154" s="95" t="s">
        <v>132</v>
      </c>
      <c r="H154" s="87">
        <v>1</v>
      </c>
      <c r="I154" s="4">
        <v>3</v>
      </c>
      <c r="J154" s="4">
        <v>3</v>
      </c>
      <c r="K154" s="3">
        <v>1</v>
      </c>
    </row>
    <row r="155" spans="1:11" ht="15.75" hidden="1">
      <c r="A155" s="95" t="s">
        <v>552</v>
      </c>
      <c r="B155" s="4"/>
      <c r="C155" s="4"/>
      <c r="D155" s="130" t="s">
        <v>670</v>
      </c>
      <c r="E155" s="131">
        <v>42099</v>
      </c>
      <c r="F155" s="134" t="s">
        <v>370</v>
      </c>
      <c r="G155" s="95" t="s">
        <v>132</v>
      </c>
      <c r="H155" s="87">
        <v>0</v>
      </c>
      <c r="I155" s="4">
        <v>3</v>
      </c>
      <c r="J155" s="4">
        <v>3</v>
      </c>
      <c r="K155" s="3">
        <v>1</v>
      </c>
    </row>
    <row r="156" spans="1:11" ht="15.75" hidden="1">
      <c r="A156" s="95" t="s">
        <v>61</v>
      </c>
      <c r="B156" s="4"/>
      <c r="C156" s="95" t="s">
        <v>19</v>
      </c>
      <c r="D156" s="130" t="s">
        <v>401</v>
      </c>
      <c r="E156" s="131">
        <v>42099</v>
      </c>
      <c r="F156" s="134" t="s">
        <v>370</v>
      </c>
      <c r="G156" s="4"/>
      <c r="H156" s="87"/>
      <c r="I156" s="4"/>
      <c r="J156" s="4">
        <v>10</v>
      </c>
    </row>
    <row r="157" spans="1:11" ht="15.75" hidden="1">
      <c r="A157" s="95" t="s">
        <v>62</v>
      </c>
      <c r="B157" s="4"/>
      <c r="C157" s="95" t="s">
        <v>49</v>
      </c>
      <c r="D157" s="130" t="s">
        <v>401</v>
      </c>
      <c r="E157" s="131">
        <v>42099</v>
      </c>
      <c r="F157" s="134" t="s">
        <v>370</v>
      </c>
      <c r="G157" s="4"/>
      <c r="H157" s="87"/>
      <c r="I157" s="4"/>
      <c r="J157" s="4">
        <v>10</v>
      </c>
    </row>
    <row r="158" spans="1:11" ht="15.75" hidden="1">
      <c r="A158" s="95" t="s">
        <v>7</v>
      </c>
      <c r="B158" s="4"/>
      <c r="C158" s="4"/>
      <c r="D158" s="130" t="s">
        <v>401</v>
      </c>
      <c r="E158" s="131">
        <v>42099</v>
      </c>
      <c r="F158" s="134" t="s">
        <v>370</v>
      </c>
      <c r="G158" s="4">
        <v>38</v>
      </c>
      <c r="H158" s="87">
        <v>3</v>
      </c>
      <c r="I158" s="4">
        <v>2</v>
      </c>
      <c r="J158" s="4"/>
      <c r="K158" s="3">
        <v>1</v>
      </c>
    </row>
    <row r="159" spans="1:11" ht="15.75" hidden="1">
      <c r="A159" s="95" t="s">
        <v>237</v>
      </c>
      <c r="B159" s="4"/>
      <c r="C159" s="4"/>
      <c r="D159" s="130" t="s">
        <v>401</v>
      </c>
      <c r="E159" s="131">
        <v>42099</v>
      </c>
      <c r="F159" s="134" t="s">
        <v>370</v>
      </c>
      <c r="G159" s="4">
        <v>38</v>
      </c>
      <c r="H159" s="87">
        <v>1</v>
      </c>
      <c r="I159" s="4">
        <v>3</v>
      </c>
      <c r="J159" s="4"/>
      <c r="K159" s="3">
        <v>1</v>
      </c>
    </row>
    <row r="160" spans="1:11" ht="15.75" hidden="1">
      <c r="A160" s="95" t="s">
        <v>683</v>
      </c>
      <c r="B160" s="4"/>
      <c r="C160" s="4"/>
      <c r="D160" s="130" t="s">
        <v>401</v>
      </c>
      <c r="E160" s="131">
        <v>42099</v>
      </c>
      <c r="F160" s="134" t="s">
        <v>370</v>
      </c>
      <c r="G160" s="4">
        <v>38</v>
      </c>
      <c r="H160" s="87">
        <v>0</v>
      </c>
      <c r="I160" s="4"/>
      <c r="J160" s="4"/>
      <c r="K160" s="3">
        <v>1</v>
      </c>
    </row>
    <row r="161" spans="1:11" ht="15.75" hidden="1">
      <c r="A161" s="95" t="s">
        <v>405</v>
      </c>
      <c r="B161" s="4"/>
      <c r="C161" s="4"/>
      <c r="D161" s="130" t="s">
        <v>401</v>
      </c>
      <c r="E161" s="131">
        <v>42099</v>
      </c>
      <c r="F161" s="134" t="s">
        <v>370</v>
      </c>
      <c r="G161" s="4">
        <v>38</v>
      </c>
      <c r="H161" s="87">
        <v>1</v>
      </c>
      <c r="I161" s="4">
        <v>3</v>
      </c>
      <c r="J161" s="4"/>
      <c r="K161" s="3">
        <v>1</v>
      </c>
    </row>
    <row r="162" spans="1:11" ht="15.75" hidden="1">
      <c r="A162" s="95" t="s">
        <v>176</v>
      </c>
      <c r="B162" s="4"/>
      <c r="C162" s="4"/>
      <c r="D162" s="130" t="s">
        <v>401</v>
      </c>
      <c r="E162" s="131">
        <v>42099</v>
      </c>
      <c r="F162" s="134" t="s">
        <v>370</v>
      </c>
      <c r="G162" s="4">
        <v>38</v>
      </c>
      <c r="H162" s="87">
        <v>4</v>
      </c>
      <c r="I162" s="4">
        <v>1</v>
      </c>
      <c r="J162" s="4"/>
      <c r="K162" s="3">
        <v>1</v>
      </c>
    </row>
    <row r="163" spans="1:11" ht="15.75" hidden="1">
      <c r="A163" s="95" t="s">
        <v>346</v>
      </c>
      <c r="B163" s="4"/>
      <c r="C163" s="4"/>
      <c r="D163" s="130" t="s">
        <v>401</v>
      </c>
      <c r="E163" s="131">
        <v>42099</v>
      </c>
      <c r="F163" s="134" t="s">
        <v>370</v>
      </c>
      <c r="G163" s="4">
        <v>38</v>
      </c>
      <c r="H163" s="87">
        <v>0</v>
      </c>
      <c r="I163" s="4"/>
      <c r="J163" s="4"/>
      <c r="K163" s="3">
        <v>1</v>
      </c>
    </row>
    <row r="164" spans="1:11" ht="15.75" hidden="1">
      <c r="A164" s="95" t="s">
        <v>330</v>
      </c>
      <c r="B164" s="4"/>
      <c r="C164" s="4"/>
      <c r="D164" s="130" t="s">
        <v>401</v>
      </c>
      <c r="E164" s="131">
        <v>42099</v>
      </c>
      <c r="F164" s="134" t="s">
        <v>370</v>
      </c>
      <c r="G164" s="4">
        <v>42</v>
      </c>
      <c r="H164" s="87">
        <v>0</v>
      </c>
      <c r="I164" s="4"/>
      <c r="J164" s="4"/>
      <c r="K164" s="3">
        <v>1</v>
      </c>
    </row>
    <row r="165" spans="1:11" ht="15.75" hidden="1">
      <c r="A165" s="95" t="s">
        <v>120</v>
      </c>
      <c r="B165" s="4"/>
      <c r="C165" s="4"/>
      <c r="D165" s="130" t="s">
        <v>401</v>
      </c>
      <c r="E165" s="131">
        <v>42099</v>
      </c>
      <c r="F165" s="134" t="s">
        <v>370</v>
      </c>
      <c r="G165" s="4">
        <v>42</v>
      </c>
      <c r="H165" s="87">
        <v>1</v>
      </c>
      <c r="I165" s="4">
        <v>3</v>
      </c>
      <c r="J165" s="4"/>
      <c r="K165" s="3">
        <v>1</v>
      </c>
    </row>
    <row r="166" spans="1:11" ht="15.75" hidden="1">
      <c r="A166" s="95" t="s">
        <v>183</v>
      </c>
      <c r="B166" s="4"/>
      <c r="C166" s="4"/>
      <c r="D166" s="130" t="s">
        <v>401</v>
      </c>
      <c r="E166" s="131">
        <v>42099</v>
      </c>
      <c r="F166" s="134" t="s">
        <v>370</v>
      </c>
      <c r="G166" s="4">
        <v>42</v>
      </c>
      <c r="H166" s="87">
        <v>2</v>
      </c>
      <c r="I166" s="4">
        <v>1</v>
      </c>
      <c r="J166" s="4"/>
      <c r="K166" s="3">
        <v>1</v>
      </c>
    </row>
    <row r="167" spans="1:11" ht="15.75" hidden="1">
      <c r="A167" s="95" t="s">
        <v>684</v>
      </c>
      <c r="B167" s="4"/>
      <c r="C167" s="4"/>
      <c r="D167" s="130" t="s">
        <v>401</v>
      </c>
      <c r="E167" s="131">
        <v>42099</v>
      </c>
      <c r="F167" s="134" t="s">
        <v>370</v>
      </c>
      <c r="G167" s="4">
        <v>42</v>
      </c>
      <c r="H167" s="87">
        <v>1</v>
      </c>
      <c r="I167" s="4">
        <v>3</v>
      </c>
      <c r="J167" s="4"/>
      <c r="K167" s="3">
        <v>1</v>
      </c>
    </row>
    <row r="168" spans="1:11" ht="15.75" hidden="1">
      <c r="A168" s="95" t="s">
        <v>180</v>
      </c>
      <c r="B168" s="4"/>
      <c r="C168" s="4"/>
      <c r="D168" s="130" t="s">
        <v>401</v>
      </c>
      <c r="E168" s="131">
        <v>42099</v>
      </c>
      <c r="F168" s="134" t="s">
        <v>370</v>
      </c>
      <c r="G168" s="4">
        <v>42</v>
      </c>
      <c r="H168" s="87">
        <v>1</v>
      </c>
      <c r="I168" s="4">
        <v>2</v>
      </c>
      <c r="J168" s="4"/>
      <c r="K168" s="3">
        <v>1</v>
      </c>
    </row>
    <row r="169" spans="1:11" ht="15.75" hidden="1">
      <c r="A169" s="95" t="s">
        <v>179</v>
      </c>
      <c r="B169" s="4"/>
      <c r="C169" s="4"/>
      <c r="D169" s="130" t="s">
        <v>401</v>
      </c>
      <c r="E169" s="131">
        <v>42099</v>
      </c>
      <c r="F169" s="134" t="s">
        <v>370</v>
      </c>
      <c r="G169" s="4">
        <v>46</v>
      </c>
      <c r="H169" s="87">
        <v>3</v>
      </c>
      <c r="I169" s="4">
        <v>1</v>
      </c>
      <c r="J169" s="4"/>
      <c r="K169" s="3">
        <v>1</v>
      </c>
    </row>
    <row r="170" spans="1:11" ht="15.75" hidden="1">
      <c r="A170" s="95" t="s">
        <v>187</v>
      </c>
      <c r="B170" s="4"/>
      <c r="C170" s="4"/>
      <c r="D170" s="130" t="s">
        <v>401</v>
      </c>
      <c r="E170" s="131">
        <v>42099</v>
      </c>
      <c r="F170" s="134" t="s">
        <v>370</v>
      </c>
      <c r="G170" s="4">
        <v>46</v>
      </c>
      <c r="H170" s="87">
        <v>2</v>
      </c>
      <c r="I170" s="4">
        <v>2</v>
      </c>
      <c r="J170" s="4"/>
      <c r="K170" s="3">
        <v>1</v>
      </c>
    </row>
    <row r="171" spans="1:11" ht="15.75" hidden="1">
      <c r="A171" s="95" t="s">
        <v>685</v>
      </c>
      <c r="B171" s="4"/>
      <c r="C171" s="4"/>
      <c r="D171" s="130" t="s">
        <v>401</v>
      </c>
      <c r="E171" s="131">
        <v>42099</v>
      </c>
      <c r="F171" s="134" t="s">
        <v>370</v>
      </c>
      <c r="G171" s="4">
        <v>46</v>
      </c>
      <c r="H171" s="87">
        <v>0</v>
      </c>
      <c r="I171" s="4"/>
      <c r="J171" s="4"/>
      <c r="K171" s="3">
        <v>1</v>
      </c>
    </row>
    <row r="172" spans="1:11" ht="15.75" hidden="1">
      <c r="A172" s="95" t="s">
        <v>243</v>
      </c>
      <c r="B172" s="4"/>
      <c r="C172" s="4"/>
      <c r="D172" s="130" t="s">
        <v>401</v>
      </c>
      <c r="E172" s="131">
        <v>42099</v>
      </c>
      <c r="F172" s="134" t="s">
        <v>370</v>
      </c>
      <c r="G172" s="4">
        <v>46</v>
      </c>
      <c r="H172" s="87">
        <v>1</v>
      </c>
      <c r="I172" s="4">
        <v>3</v>
      </c>
      <c r="J172" s="4"/>
      <c r="K172" s="3">
        <v>1</v>
      </c>
    </row>
    <row r="173" spans="1:11" ht="15.75" hidden="1">
      <c r="A173" s="95" t="s">
        <v>686</v>
      </c>
      <c r="B173" s="4"/>
      <c r="C173" s="4"/>
      <c r="D173" s="130" t="s">
        <v>401</v>
      </c>
      <c r="E173" s="131">
        <v>42099</v>
      </c>
      <c r="F173" s="134" t="s">
        <v>370</v>
      </c>
      <c r="G173" s="4">
        <v>50</v>
      </c>
      <c r="H173" s="87">
        <v>0</v>
      </c>
      <c r="I173" s="4">
        <v>3</v>
      </c>
      <c r="J173" s="4"/>
      <c r="K173" s="3">
        <v>1</v>
      </c>
    </row>
    <row r="174" spans="1:11" ht="15.75" hidden="1">
      <c r="A174" s="95" t="s">
        <v>186</v>
      </c>
      <c r="B174" s="4"/>
      <c r="C174" s="4"/>
      <c r="D174" s="130" t="s">
        <v>401</v>
      </c>
      <c r="E174" s="131">
        <v>42099</v>
      </c>
      <c r="F174" s="134" t="s">
        <v>370</v>
      </c>
      <c r="G174" s="4">
        <v>50</v>
      </c>
      <c r="H174" s="87">
        <v>2</v>
      </c>
      <c r="I174" s="4">
        <v>1</v>
      </c>
      <c r="J174" s="4"/>
      <c r="K174" s="3">
        <v>1</v>
      </c>
    </row>
    <row r="175" spans="1:11" ht="15.75" hidden="1">
      <c r="A175" s="95" t="s">
        <v>242</v>
      </c>
      <c r="B175" s="4"/>
      <c r="C175" s="4"/>
      <c r="D175" s="130" t="s">
        <v>401</v>
      </c>
      <c r="E175" s="131">
        <v>42099</v>
      </c>
      <c r="F175" s="134" t="s">
        <v>370</v>
      </c>
      <c r="G175" s="4">
        <v>50</v>
      </c>
      <c r="H175" s="87">
        <v>1</v>
      </c>
      <c r="I175" s="4">
        <v>2</v>
      </c>
      <c r="J175" s="4"/>
      <c r="K175" s="3">
        <v>1</v>
      </c>
    </row>
    <row r="176" spans="1:11" ht="15.75" hidden="1">
      <c r="A176" s="95" t="s">
        <v>182</v>
      </c>
      <c r="B176" s="4"/>
      <c r="C176" s="4"/>
      <c r="D176" s="130" t="s">
        <v>401</v>
      </c>
      <c r="E176" s="131">
        <v>42099</v>
      </c>
      <c r="F176" s="134" t="s">
        <v>370</v>
      </c>
      <c r="G176" s="4">
        <v>55</v>
      </c>
      <c r="H176" s="87">
        <v>2</v>
      </c>
      <c r="I176" s="4">
        <v>2</v>
      </c>
      <c r="J176" s="4"/>
      <c r="K176" s="3">
        <v>1</v>
      </c>
    </row>
    <row r="177" spans="1:11" ht="15.75" hidden="1">
      <c r="A177" s="95" t="s">
        <v>189</v>
      </c>
      <c r="B177" s="4"/>
      <c r="C177" s="4"/>
      <c r="D177" s="130" t="s">
        <v>401</v>
      </c>
      <c r="E177" s="131">
        <v>42099</v>
      </c>
      <c r="F177" s="134" t="s">
        <v>370</v>
      </c>
      <c r="G177" s="4">
        <v>55</v>
      </c>
      <c r="H177" s="87">
        <v>0</v>
      </c>
      <c r="I177" s="4">
        <v>3</v>
      </c>
      <c r="J177" s="4"/>
      <c r="K177" s="3">
        <v>1</v>
      </c>
    </row>
    <row r="178" spans="1:11" ht="15.75" hidden="1">
      <c r="A178" s="95" t="s">
        <v>177</v>
      </c>
      <c r="B178" s="4"/>
      <c r="C178" s="4"/>
      <c r="D178" s="130" t="s">
        <v>401</v>
      </c>
      <c r="E178" s="131">
        <v>42099</v>
      </c>
      <c r="F178" s="134" t="s">
        <v>370</v>
      </c>
      <c r="G178" s="4">
        <v>55</v>
      </c>
      <c r="H178" s="87">
        <v>0</v>
      </c>
      <c r="I178" s="4">
        <v>3</v>
      </c>
      <c r="J178" s="4"/>
      <c r="K178" s="3">
        <v>1</v>
      </c>
    </row>
    <row r="179" spans="1:11" ht="15.75" hidden="1">
      <c r="A179" s="95" t="s">
        <v>8</v>
      </c>
      <c r="B179" s="4"/>
      <c r="C179" s="4"/>
      <c r="D179" s="130" t="s">
        <v>401</v>
      </c>
      <c r="E179" s="131">
        <v>42099</v>
      </c>
      <c r="F179" s="134" t="s">
        <v>370</v>
      </c>
      <c r="G179" s="4">
        <v>55</v>
      </c>
      <c r="H179" s="87">
        <v>3</v>
      </c>
      <c r="I179" s="4">
        <v>1</v>
      </c>
      <c r="J179" s="4"/>
      <c r="K179" s="3">
        <v>1</v>
      </c>
    </row>
    <row r="180" spans="1:11" ht="15.75" hidden="1">
      <c r="A180" s="95" t="s">
        <v>644</v>
      </c>
      <c r="B180" s="4"/>
      <c r="C180" s="4"/>
      <c r="D180" s="130" t="s">
        <v>401</v>
      </c>
      <c r="E180" s="131">
        <v>42099</v>
      </c>
      <c r="F180" s="134" t="s">
        <v>370</v>
      </c>
      <c r="G180" s="4">
        <v>60</v>
      </c>
      <c r="H180" s="87">
        <v>0</v>
      </c>
      <c r="I180" s="4">
        <v>2</v>
      </c>
      <c r="J180" s="4"/>
      <c r="K180" s="3">
        <v>1</v>
      </c>
    </row>
    <row r="181" spans="1:11" ht="15.75" hidden="1">
      <c r="A181" s="95" t="s">
        <v>687</v>
      </c>
      <c r="B181" s="4"/>
      <c r="C181" s="4"/>
      <c r="D181" s="130" t="s">
        <v>401</v>
      </c>
      <c r="E181" s="131">
        <v>42099</v>
      </c>
      <c r="F181" s="134" t="s">
        <v>370</v>
      </c>
      <c r="G181" s="4">
        <v>60</v>
      </c>
      <c r="H181" s="87">
        <v>1</v>
      </c>
      <c r="I181" s="4">
        <v>1</v>
      </c>
      <c r="J181" s="4"/>
      <c r="K181" s="3">
        <v>1</v>
      </c>
    </row>
    <row r="182" spans="1:11" ht="15.75" hidden="1">
      <c r="A182" s="95" t="s">
        <v>314</v>
      </c>
      <c r="B182" s="4"/>
      <c r="C182" s="4"/>
      <c r="D182" s="130" t="s">
        <v>401</v>
      </c>
      <c r="E182" s="131">
        <v>42099</v>
      </c>
      <c r="F182" s="134" t="s">
        <v>370</v>
      </c>
      <c r="G182" s="4">
        <v>66</v>
      </c>
      <c r="H182" s="87">
        <v>2</v>
      </c>
      <c r="I182" s="4">
        <v>1</v>
      </c>
      <c r="J182" s="4"/>
      <c r="K182" s="3">
        <v>1</v>
      </c>
    </row>
    <row r="183" spans="1:11" ht="15.75" hidden="1">
      <c r="A183" s="95" t="s">
        <v>330</v>
      </c>
      <c r="B183" s="4"/>
      <c r="C183" s="4"/>
      <c r="D183" s="130" t="s">
        <v>401</v>
      </c>
      <c r="E183" s="131">
        <v>42099</v>
      </c>
      <c r="F183" s="134" t="s">
        <v>370</v>
      </c>
      <c r="G183" s="4">
        <v>66</v>
      </c>
      <c r="H183" s="87">
        <v>0</v>
      </c>
      <c r="I183" s="4">
        <v>3</v>
      </c>
      <c r="J183" s="4"/>
      <c r="K183" s="3">
        <v>1</v>
      </c>
    </row>
    <row r="184" spans="1:11" ht="15.75" hidden="1">
      <c r="A184" s="95" t="s">
        <v>688</v>
      </c>
      <c r="B184" s="4"/>
      <c r="C184" s="4"/>
      <c r="D184" s="130" t="s">
        <v>401</v>
      </c>
      <c r="E184" s="131">
        <v>42099</v>
      </c>
      <c r="F184" s="134" t="s">
        <v>370</v>
      </c>
      <c r="G184" s="4">
        <v>66</v>
      </c>
      <c r="H184" s="87">
        <v>1</v>
      </c>
      <c r="I184" s="4">
        <v>2</v>
      </c>
      <c r="J184" s="4"/>
      <c r="K184" s="3">
        <v>1</v>
      </c>
    </row>
    <row r="185" spans="1:11" ht="15.75" hidden="1">
      <c r="A185" s="95" t="s">
        <v>689</v>
      </c>
      <c r="B185" s="4"/>
      <c r="C185" s="4"/>
      <c r="D185" s="130" t="s">
        <v>401</v>
      </c>
      <c r="E185" s="131">
        <v>42099</v>
      </c>
      <c r="F185" s="134" t="s">
        <v>370</v>
      </c>
      <c r="G185" s="4">
        <v>73</v>
      </c>
      <c r="H185" s="87">
        <v>0</v>
      </c>
      <c r="I185" s="4">
        <v>2</v>
      </c>
      <c r="J185" s="4"/>
      <c r="K185" s="3">
        <v>1</v>
      </c>
    </row>
    <row r="186" spans="1:11" ht="15.75" hidden="1">
      <c r="A186" s="95" t="s">
        <v>9</v>
      </c>
      <c r="B186" s="4"/>
      <c r="C186" s="4"/>
      <c r="D186" s="130" t="s">
        <v>401</v>
      </c>
      <c r="E186" s="131">
        <v>42099</v>
      </c>
      <c r="F186" s="134" t="s">
        <v>370</v>
      </c>
      <c r="G186" s="4">
        <v>73</v>
      </c>
      <c r="H186" s="87">
        <v>1</v>
      </c>
      <c r="I186" s="4">
        <v>1</v>
      </c>
      <c r="J186" s="4"/>
      <c r="K186" s="3">
        <v>1</v>
      </c>
    </row>
    <row r="187" spans="1:11" ht="15.75" hidden="1">
      <c r="A187" s="95" t="s">
        <v>344</v>
      </c>
      <c r="B187" s="4"/>
      <c r="C187" s="4"/>
      <c r="D187" s="130" t="s">
        <v>401</v>
      </c>
      <c r="E187" s="131">
        <v>42099</v>
      </c>
      <c r="F187" s="134" t="s">
        <v>370</v>
      </c>
      <c r="G187" s="95" t="s">
        <v>369</v>
      </c>
      <c r="H187" s="87">
        <v>1</v>
      </c>
      <c r="I187" s="4">
        <v>1</v>
      </c>
      <c r="J187" s="4"/>
      <c r="K187" s="3">
        <v>1</v>
      </c>
    </row>
    <row r="188" spans="1:11" ht="15.75" hidden="1">
      <c r="A188" s="95" t="s">
        <v>191</v>
      </c>
      <c r="B188" s="4"/>
      <c r="C188" s="4"/>
      <c r="D188" s="130" t="s">
        <v>401</v>
      </c>
      <c r="E188" s="131">
        <v>42099</v>
      </c>
      <c r="F188" s="134" t="s">
        <v>370</v>
      </c>
      <c r="G188" s="95" t="s">
        <v>369</v>
      </c>
      <c r="H188" s="87">
        <v>0</v>
      </c>
      <c r="I188" s="4">
        <v>2</v>
      </c>
      <c r="J188" s="4"/>
      <c r="K188" s="3">
        <v>1</v>
      </c>
    </row>
    <row r="189" spans="1:11" ht="15.75" hidden="1">
      <c r="A189" s="145" t="s">
        <v>62</v>
      </c>
      <c r="B189" s="145"/>
      <c r="C189" s="145" t="s">
        <v>49</v>
      </c>
      <c r="D189" s="176" t="s">
        <v>402</v>
      </c>
      <c r="E189" s="146">
        <v>42105</v>
      </c>
      <c r="F189" s="147" t="s">
        <v>361</v>
      </c>
      <c r="G189" s="145"/>
      <c r="H189" s="148"/>
      <c r="I189" s="145"/>
      <c r="J189" s="145">
        <v>40</v>
      </c>
    </row>
    <row r="190" spans="1:11" ht="15.75" hidden="1">
      <c r="A190" s="145" t="s">
        <v>226</v>
      </c>
      <c r="B190" s="145">
        <v>2003</v>
      </c>
      <c r="C190" s="145" t="s">
        <v>19</v>
      </c>
      <c r="D190" s="176" t="s">
        <v>402</v>
      </c>
      <c r="E190" s="146">
        <v>42105</v>
      </c>
      <c r="F190" s="147" t="s">
        <v>361</v>
      </c>
      <c r="G190" s="145">
        <v>30</v>
      </c>
      <c r="H190" s="148">
        <v>2</v>
      </c>
      <c r="I190" s="145">
        <v>2</v>
      </c>
      <c r="J190" s="145">
        <v>15</v>
      </c>
      <c r="K190" s="3">
        <v>1</v>
      </c>
    </row>
    <row r="191" spans="1:11" ht="15.75" hidden="1">
      <c r="A191" s="145" t="s">
        <v>234</v>
      </c>
      <c r="B191" s="145">
        <v>2003</v>
      </c>
      <c r="C191" s="145" t="s">
        <v>19</v>
      </c>
      <c r="D191" s="176" t="s">
        <v>402</v>
      </c>
      <c r="E191" s="146">
        <v>42105</v>
      </c>
      <c r="F191" s="147" t="s">
        <v>361</v>
      </c>
      <c r="G191" s="145">
        <v>34</v>
      </c>
      <c r="H191" s="148">
        <v>3</v>
      </c>
      <c r="I191" s="145"/>
      <c r="J191" s="145"/>
      <c r="K191" s="3">
        <v>1</v>
      </c>
    </row>
    <row r="192" spans="1:11" ht="15.75" hidden="1">
      <c r="A192" s="145" t="s">
        <v>229</v>
      </c>
      <c r="B192" s="145">
        <v>2003</v>
      </c>
      <c r="C192" s="145" t="s">
        <v>19</v>
      </c>
      <c r="D192" s="176" t="s">
        <v>402</v>
      </c>
      <c r="E192" s="146">
        <v>42105</v>
      </c>
      <c r="F192" s="147" t="s">
        <v>361</v>
      </c>
      <c r="G192" s="145">
        <v>34</v>
      </c>
      <c r="H192" s="148">
        <v>2</v>
      </c>
      <c r="I192" s="145"/>
      <c r="J192" s="145"/>
      <c r="K192" s="3">
        <v>1</v>
      </c>
    </row>
    <row r="193" spans="1:11" ht="15.75" hidden="1">
      <c r="A193" s="145" t="s">
        <v>230</v>
      </c>
      <c r="B193" s="145">
        <v>2003</v>
      </c>
      <c r="C193" s="145" t="s">
        <v>21</v>
      </c>
      <c r="D193" s="176" t="s">
        <v>402</v>
      </c>
      <c r="E193" s="146">
        <v>42105</v>
      </c>
      <c r="F193" s="147" t="s">
        <v>361</v>
      </c>
      <c r="G193" s="145">
        <v>34</v>
      </c>
      <c r="H193" s="148">
        <v>3</v>
      </c>
      <c r="I193" s="145">
        <v>3</v>
      </c>
      <c r="J193" s="145">
        <v>10</v>
      </c>
      <c r="K193" s="3">
        <v>1</v>
      </c>
    </row>
    <row r="194" spans="1:11" ht="15.75" hidden="1">
      <c r="A194" s="145" t="s">
        <v>227</v>
      </c>
      <c r="B194" s="145">
        <v>2003</v>
      </c>
      <c r="C194" s="145" t="s">
        <v>21</v>
      </c>
      <c r="D194" s="176" t="s">
        <v>402</v>
      </c>
      <c r="E194" s="146">
        <v>42105</v>
      </c>
      <c r="F194" s="147" t="s">
        <v>361</v>
      </c>
      <c r="G194" s="145">
        <v>34</v>
      </c>
      <c r="H194" s="148">
        <v>2</v>
      </c>
      <c r="I194" s="145"/>
      <c r="J194" s="145"/>
      <c r="K194" s="3">
        <v>1</v>
      </c>
    </row>
    <row r="195" spans="1:11" ht="15.75" hidden="1">
      <c r="A195" s="145" t="s">
        <v>0</v>
      </c>
      <c r="B195" s="145">
        <v>2003</v>
      </c>
      <c r="C195" s="145" t="s">
        <v>19</v>
      </c>
      <c r="D195" s="176" t="s">
        <v>402</v>
      </c>
      <c r="E195" s="146">
        <v>42105</v>
      </c>
      <c r="F195" s="147" t="s">
        <v>361</v>
      </c>
      <c r="G195" s="145">
        <v>38</v>
      </c>
      <c r="H195" s="148">
        <v>3</v>
      </c>
      <c r="I195" s="145">
        <v>2</v>
      </c>
      <c r="J195" s="145">
        <v>15</v>
      </c>
      <c r="K195" s="3">
        <v>1</v>
      </c>
    </row>
    <row r="196" spans="1:11" ht="15.75" hidden="1">
      <c r="A196" s="145" t="s">
        <v>181</v>
      </c>
      <c r="B196" s="145">
        <v>2003</v>
      </c>
      <c r="C196" s="145" t="s">
        <v>26</v>
      </c>
      <c r="D196" s="176" t="s">
        <v>402</v>
      </c>
      <c r="E196" s="146">
        <v>42105</v>
      </c>
      <c r="F196" s="147" t="s">
        <v>361</v>
      </c>
      <c r="G196" s="145">
        <v>38</v>
      </c>
      <c r="H196" s="148">
        <v>3</v>
      </c>
      <c r="I196" s="145">
        <v>3</v>
      </c>
      <c r="J196" s="145">
        <v>10</v>
      </c>
      <c r="K196" s="3">
        <v>1</v>
      </c>
    </row>
    <row r="197" spans="1:11" ht="15.75" hidden="1">
      <c r="A197" s="145" t="s">
        <v>238</v>
      </c>
      <c r="B197" s="145">
        <v>2003</v>
      </c>
      <c r="C197" s="145" t="s">
        <v>19</v>
      </c>
      <c r="D197" s="176" t="s">
        <v>402</v>
      </c>
      <c r="E197" s="146">
        <v>42105</v>
      </c>
      <c r="F197" s="147" t="s">
        <v>361</v>
      </c>
      <c r="G197" s="145">
        <v>46</v>
      </c>
      <c r="H197" s="148">
        <v>2</v>
      </c>
      <c r="I197" s="145">
        <v>3</v>
      </c>
      <c r="J197" s="145">
        <v>10</v>
      </c>
      <c r="K197" s="3">
        <v>1</v>
      </c>
    </row>
    <row r="198" spans="1:11" ht="15.75" hidden="1">
      <c r="A198" s="145" t="s">
        <v>178</v>
      </c>
      <c r="B198" s="145">
        <v>2003</v>
      </c>
      <c r="C198" s="145" t="s">
        <v>21</v>
      </c>
      <c r="D198" s="176" t="s">
        <v>402</v>
      </c>
      <c r="E198" s="146">
        <v>42105</v>
      </c>
      <c r="F198" s="147" t="s">
        <v>361</v>
      </c>
      <c r="G198" s="145">
        <v>40</v>
      </c>
      <c r="H198" s="148">
        <v>2</v>
      </c>
      <c r="I198" s="145">
        <v>1</v>
      </c>
      <c r="J198" s="145">
        <v>20</v>
      </c>
      <c r="K198" s="3">
        <v>1</v>
      </c>
    </row>
    <row r="199" spans="1:11" ht="15.75" hidden="1">
      <c r="A199" s="145" t="s">
        <v>261</v>
      </c>
      <c r="B199" s="145">
        <v>2004</v>
      </c>
      <c r="C199" s="145" t="s">
        <v>21</v>
      </c>
      <c r="D199" s="176" t="s">
        <v>402</v>
      </c>
      <c r="E199" s="146">
        <v>42105</v>
      </c>
      <c r="F199" s="147" t="s">
        <v>361</v>
      </c>
      <c r="G199" s="145">
        <v>44</v>
      </c>
      <c r="H199" s="148">
        <v>2</v>
      </c>
      <c r="I199" s="145">
        <v>1</v>
      </c>
      <c r="J199" s="145">
        <v>20</v>
      </c>
      <c r="K199" s="3">
        <v>1</v>
      </c>
    </row>
    <row r="200" spans="1:11" ht="15.75" hidden="1">
      <c r="A200" s="145" t="s">
        <v>244</v>
      </c>
      <c r="B200" s="145">
        <v>2003</v>
      </c>
      <c r="C200" s="145" t="s">
        <v>21</v>
      </c>
      <c r="D200" s="176" t="s">
        <v>402</v>
      </c>
      <c r="E200" s="146">
        <v>42105</v>
      </c>
      <c r="F200" s="147" t="s">
        <v>361</v>
      </c>
      <c r="G200" s="145">
        <v>38</v>
      </c>
      <c r="H200" s="148">
        <v>1</v>
      </c>
      <c r="I200" s="145"/>
      <c r="J200" s="145"/>
      <c r="K200" s="3">
        <v>1</v>
      </c>
    </row>
    <row r="201" spans="1:11" ht="15.75" hidden="1">
      <c r="A201" s="145" t="s">
        <v>232</v>
      </c>
      <c r="B201" s="145">
        <v>2003</v>
      </c>
      <c r="C201" s="145" t="s">
        <v>19</v>
      </c>
      <c r="D201" s="176" t="s">
        <v>402</v>
      </c>
      <c r="E201" s="146">
        <v>42105</v>
      </c>
      <c r="F201" s="147" t="s">
        <v>361</v>
      </c>
      <c r="G201" s="145">
        <v>34</v>
      </c>
      <c r="H201" s="148">
        <v>1</v>
      </c>
      <c r="I201" s="145"/>
      <c r="J201" s="145"/>
      <c r="K201" s="3">
        <v>1</v>
      </c>
    </row>
    <row r="202" spans="1:11" ht="26.25" hidden="1">
      <c r="A202" s="95" t="s">
        <v>8</v>
      </c>
      <c r="B202" s="4"/>
      <c r="C202" s="4" t="s">
        <v>19</v>
      </c>
      <c r="D202" s="130" t="s">
        <v>690</v>
      </c>
      <c r="E202" s="131">
        <v>42105</v>
      </c>
      <c r="F202" s="134" t="s">
        <v>357</v>
      </c>
      <c r="G202" s="4">
        <v>55</v>
      </c>
      <c r="H202" s="87">
        <v>4</v>
      </c>
      <c r="I202" s="4">
        <v>1</v>
      </c>
      <c r="J202" s="4">
        <v>15</v>
      </c>
      <c r="K202" s="3">
        <v>1</v>
      </c>
    </row>
    <row r="203" spans="1:11" ht="26.25" hidden="1">
      <c r="A203" s="95" t="s">
        <v>182</v>
      </c>
      <c r="B203" s="4"/>
      <c r="C203" s="4" t="s">
        <v>21</v>
      </c>
      <c r="D203" s="130" t="s">
        <v>690</v>
      </c>
      <c r="E203" s="131">
        <v>42105</v>
      </c>
      <c r="F203" s="134" t="s">
        <v>357</v>
      </c>
      <c r="G203" s="4">
        <v>55</v>
      </c>
      <c r="H203" s="87">
        <v>3</v>
      </c>
      <c r="I203" s="4">
        <v>2</v>
      </c>
      <c r="J203" s="4">
        <v>10</v>
      </c>
      <c r="K203" s="3">
        <v>1</v>
      </c>
    </row>
    <row r="204" spans="1:11" ht="26.25" hidden="1">
      <c r="A204" s="95" t="s">
        <v>242</v>
      </c>
      <c r="B204" s="4"/>
      <c r="C204" s="4" t="s">
        <v>21</v>
      </c>
      <c r="D204" s="130" t="s">
        <v>690</v>
      </c>
      <c r="E204" s="131">
        <v>42105</v>
      </c>
      <c r="F204" s="134" t="s">
        <v>357</v>
      </c>
      <c r="G204" s="4">
        <v>52</v>
      </c>
      <c r="H204" s="87">
        <v>3</v>
      </c>
      <c r="I204" s="4">
        <v>1</v>
      </c>
      <c r="J204" s="4">
        <v>15</v>
      </c>
      <c r="K204" s="3">
        <v>1</v>
      </c>
    </row>
    <row r="205" spans="1:11" ht="26.25" hidden="1">
      <c r="A205" s="95" t="s">
        <v>243</v>
      </c>
      <c r="B205" s="4"/>
      <c r="C205" s="4" t="s">
        <v>21</v>
      </c>
      <c r="D205" s="130" t="s">
        <v>690</v>
      </c>
      <c r="E205" s="131">
        <v>42105</v>
      </c>
      <c r="F205" s="134" t="s">
        <v>357</v>
      </c>
      <c r="G205" s="4">
        <v>44</v>
      </c>
      <c r="H205" s="87">
        <v>4</v>
      </c>
      <c r="I205" s="4">
        <v>1</v>
      </c>
      <c r="J205" s="4">
        <v>15</v>
      </c>
      <c r="K205" s="3">
        <v>1</v>
      </c>
    </row>
    <row r="206" spans="1:11" ht="26.25" hidden="1">
      <c r="A206" s="95" t="s">
        <v>175</v>
      </c>
      <c r="B206" s="4"/>
      <c r="C206" s="4" t="s">
        <v>21</v>
      </c>
      <c r="D206" s="130" t="s">
        <v>690</v>
      </c>
      <c r="E206" s="131">
        <v>42105</v>
      </c>
      <c r="F206" s="134" t="s">
        <v>357</v>
      </c>
      <c r="G206" s="4">
        <v>44</v>
      </c>
      <c r="H206" s="87">
        <v>3</v>
      </c>
      <c r="I206" s="4">
        <v>2</v>
      </c>
      <c r="J206" s="4">
        <v>10</v>
      </c>
      <c r="K206" s="3">
        <v>1</v>
      </c>
    </row>
    <row r="207" spans="1:11" ht="26.25" hidden="1">
      <c r="A207" s="95" t="s">
        <v>185</v>
      </c>
      <c r="B207" s="4"/>
      <c r="C207" s="4" t="s">
        <v>21</v>
      </c>
      <c r="D207" s="130" t="s">
        <v>690</v>
      </c>
      <c r="E207" s="131">
        <v>42105</v>
      </c>
      <c r="F207" s="134" t="s">
        <v>357</v>
      </c>
      <c r="G207" s="4">
        <v>46</v>
      </c>
      <c r="H207" s="87">
        <v>4</v>
      </c>
      <c r="I207" s="4">
        <v>3</v>
      </c>
      <c r="J207" s="4">
        <v>5</v>
      </c>
      <c r="K207" s="3">
        <v>1</v>
      </c>
    </row>
    <row r="208" spans="1:11" ht="26.25" hidden="1">
      <c r="A208" s="95" t="s">
        <v>343</v>
      </c>
      <c r="B208" s="4"/>
      <c r="C208" s="4" t="s">
        <v>21</v>
      </c>
      <c r="D208" s="130" t="s">
        <v>690</v>
      </c>
      <c r="E208" s="131">
        <v>42105</v>
      </c>
      <c r="F208" s="134" t="s">
        <v>357</v>
      </c>
      <c r="G208" s="4">
        <v>50</v>
      </c>
      <c r="H208" s="87">
        <v>3</v>
      </c>
      <c r="I208" s="4">
        <v>3</v>
      </c>
      <c r="J208" s="4">
        <v>5</v>
      </c>
      <c r="K208" s="3">
        <v>1</v>
      </c>
    </row>
    <row r="209" spans="1:11" ht="26.25" hidden="1">
      <c r="A209" s="95" t="s">
        <v>226</v>
      </c>
      <c r="B209" s="4">
        <v>2003</v>
      </c>
      <c r="C209" s="4" t="s">
        <v>19</v>
      </c>
      <c r="D209" s="130" t="s">
        <v>730</v>
      </c>
      <c r="E209" s="131">
        <v>42110</v>
      </c>
      <c r="F209" s="134" t="s">
        <v>370</v>
      </c>
      <c r="G209" s="4">
        <v>31</v>
      </c>
      <c r="H209" s="87">
        <v>0</v>
      </c>
      <c r="I209" s="4"/>
      <c r="J209" s="4"/>
      <c r="K209" s="3">
        <v>1</v>
      </c>
    </row>
    <row r="210" spans="1:11" ht="26.25" hidden="1">
      <c r="A210" s="95" t="s">
        <v>404</v>
      </c>
      <c r="B210" s="4">
        <v>2005</v>
      </c>
      <c r="C210" s="4" t="s">
        <v>21</v>
      </c>
      <c r="D210" s="130" t="s">
        <v>730</v>
      </c>
      <c r="E210" s="131">
        <v>42110</v>
      </c>
      <c r="F210" s="134" t="s">
        <v>370</v>
      </c>
      <c r="G210" s="4">
        <v>34</v>
      </c>
      <c r="H210" s="87">
        <v>0</v>
      </c>
      <c r="I210" s="4"/>
      <c r="J210" s="4"/>
      <c r="K210" s="3">
        <v>1</v>
      </c>
    </row>
    <row r="211" spans="1:11" ht="26.25" hidden="1">
      <c r="A211" s="95" t="s">
        <v>227</v>
      </c>
      <c r="B211" s="4">
        <v>2003</v>
      </c>
      <c r="C211" s="4" t="s">
        <v>19</v>
      </c>
      <c r="D211" s="130" t="s">
        <v>730</v>
      </c>
      <c r="E211" s="131">
        <v>42110</v>
      </c>
      <c r="F211" s="134" t="s">
        <v>370</v>
      </c>
      <c r="G211" s="4">
        <v>34</v>
      </c>
      <c r="H211" s="87">
        <v>3</v>
      </c>
      <c r="I211" s="4">
        <v>2</v>
      </c>
      <c r="J211" s="4">
        <v>4</v>
      </c>
      <c r="K211" s="3">
        <v>1</v>
      </c>
    </row>
    <row r="212" spans="1:11" ht="26.25" hidden="1">
      <c r="A212" s="90" t="s">
        <v>181</v>
      </c>
      <c r="B212" s="4">
        <v>2003</v>
      </c>
      <c r="C212" s="95" t="s">
        <v>26</v>
      </c>
      <c r="D212" s="130" t="s">
        <v>730</v>
      </c>
      <c r="E212" s="131">
        <v>42110</v>
      </c>
      <c r="F212" s="134" t="s">
        <v>370</v>
      </c>
      <c r="G212" s="4">
        <v>38</v>
      </c>
      <c r="H212" s="87">
        <v>0</v>
      </c>
      <c r="I212" s="4"/>
      <c r="J212" s="4"/>
      <c r="K212" s="3">
        <v>1</v>
      </c>
    </row>
    <row r="213" spans="1:11" ht="26.25" hidden="1">
      <c r="A213" s="95" t="s">
        <v>0</v>
      </c>
      <c r="B213" s="4">
        <v>2003</v>
      </c>
      <c r="C213" s="4" t="s">
        <v>19</v>
      </c>
      <c r="D213" s="130" t="s">
        <v>730</v>
      </c>
      <c r="E213" s="131">
        <v>42110</v>
      </c>
      <c r="F213" s="134" t="s">
        <v>370</v>
      </c>
      <c r="G213" s="4">
        <v>38</v>
      </c>
      <c r="H213" s="87">
        <v>0</v>
      </c>
      <c r="I213" s="4"/>
      <c r="J213" s="4"/>
      <c r="K213" s="3">
        <v>1</v>
      </c>
    </row>
    <row r="214" spans="1:11" ht="26.25" hidden="1">
      <c r="A214" s="95" t="s">
        <v>238</v>
      </c>
      <c r="B214" s="4">
        <v>2003</v>
      </c>
      <c r="C214" s="4" t="s">
        <v>19</v>
      </c>
      <c r="D214" s="130" t="s">
        <v>730</v>
      </c>
      <c r="E214" s="131">
        <v>42110</v>
      </c>
      <c r="F214" s="134" t="s">
        <v>370</v>
      </c>
      <c r="G214" s="4">
        <v>46</v>
      </c>
      <c r="H214" s="87">
        <v>2</v>
      </c>
      <c r="I214" s="4">
        <v>2</v>
      </c>
      <c r="J214" s="4">
        <v>4</v>
      </c>
      <c r="K214" s="3">
        <v>1</v>
      </c>
    </row>
    <row r="215" spans="1:11" ht="26.25" hidden="1">
      <c r="A215" s="90" t="s">
        <v>517</v>
      </c>
      <c r="B215" s="4">
        <v>2003</v>
      </c>
      <c r="C215" s="4" t="s">
        <v>26</v>
      </c>
      <c r="D215" s="130" t="s">
        <v>730</v>
      </c>
      <c r="E215" s="131">
        <v>42110</v>
      </c>
      <c r="F215" s="134" t="s">
        <v>370</v>
      </c>
      <c r="G215" s="4" t="s">
        <v>601</v>
      </c>
      <c r="H215" s="87">
        <v>1</v>
      </c>
      <c r="I215" s="4">
        <v>2</v>
      </c>
      <c r="J215" s="4">
        <v>4</v>
      </c>
      <c r="K215" s="3">
        <v>1</v>
      </c>
    </row>
    <row r="216" spans="1:11" ht="26.25" hidden="1">
      <c r="A216" s="95" t="s">
        <v>62</v>
      </c>
      <c r="B216" s="4"/>
      <c r="C216" s="81" t="s">
        <v>49</v>
      </c>
      <c r="D216" s="130" t="s">
        <v>803</v>
      </c>
      <c r="E216" s="131">
        <v>42129</v>
      </c>
      <c r="F216" s="134" t="s">
        <v>370</v>
      </c>
      <c r="G216" s="4"/>
      <c r="H216" s="4"/>
      <c r="I216" s="4"/>
      <c r="J216" s="4">
        <v>40</v>
      </c>
      <c r="K216"/>
    </row>
    <row r="217" spans="1:11" ht="26.25" hidden="1">
      <c r="A217" s="95" t="s">
        <v>178</v>
      </c>
      <c r="B217" s="4"/>
      <c r="C217" s="4"/>
      <c r="D217" s="130" t="s">
        <v>806</v>
      </c>
      <c r="E217" s="131">
        <v>42134</v>
      </c>
      <c r="F217" s="134" t="s">
        <v>357</v>
      </c>
      <c r="G217" s="4">
        <v>40</v>
      </c>
      <c r="H217" s="87">
        <v>3</v>
      </c>
      <c r="I217" s="4">
        <v>1</v>
      </c>
      <c r="J217" s="4">
        <v>15</v>
      </c>
      <c r="K217" s="3">
        <v>1</v>
      </c>
    </row>
    <row r="218" spans="1:11" ht="26.25" hidden="1">
      <c r="A218" s="95" t="s">
        <v>261</v>
      </c>
      <c r="B218" s="4"/>
      <c r="C218" s="4"/>
      <c r="D218" s="130" t="s">
        <v>806</v>
      </c>
      <c r="E218" s="131">
        <v>42134</v>
      </c>
      <c r="F218" s="134" t="s">
        <v>357</v>
      </c>
      <c r="G218" s="4">
        <v>40</v>
      </c>
      <c r="H218" s="87">
        <v>2</v>
      </c>
      <c r="I218" s="4">
        <v>3</v>
      </c>
      <c r="J218" s="4">
        <v>5</v>
      </c>
      <c r="K218" s="3">
        <v>1</v>
      </c>
    </row>
    <row r="219" spans="1:11" ht="26.25" hidden="1">
      <c r="A219" s="95" t="s">
        <v>243</v>
      </c>
      <c r="B219" s="4"/>
      <c r="C219" s="4"/>
      <c r="D219" s="130" t="s">
        <v>806</v>
      </c>
      <c r="E219" s="131">
        <v>42134</v>
      </c>
      <c r="F219" s="134" t="s">
        <v>357</v>
      </c>
      <c r="G219" s="4">
        <v>48</v>
      </c>
      <c r="H219" s="87">
        <v>2</v>
      </c>
      <c r="I219" s="4">
        <v>2</v>
      </c>
      <c r="J219" s="4">
        <v>10</v>
      </c>
      <c r="K219" s="3">
        <v>1</v>
      </c>
    </row>
    <row r="220" spans="1:11" ht="26.25" hidden="1">
      <c r="A220" s="95" t="s">
        <v>242</v>
      </c>
      <c r="B220" s="4"/>
      <c r="C220" s="4"/>
      <c r="D220" s="130" t="s">
        <v>806</v>
      </c>
      <c r="E220" s="131">
        <v>42134</v>
      </c>
      <c r="F220" s="134" t="s">
        <v>357</v>
      </c>
      <c r="G220" s="4">
        <v>48</v>
      </c>
      <c r="H220" s="87">
        <v>1</v>
      </c>
      <c r="I220" s="4">
        <v>3</v>
      </c>
      <c r="J220" s="4">
        <v>5</v>
      </c>
      <c r="K220" s="3">
        <v>1</v>
      </c>
    </row>
    <row r="221" spans="1:11" ht="26.25" hidden="1">
      <c r="A221" s="95" t="s">
        <v>191</v>
      </c>
      <c r="B221" s="4"/>
      <c r="C221" s="4"/>
      <c r="D221" s="130" t="s">
        <v>806</v>
      </c>
      <c r="E221" s="131">
        <v>42134</v>
      </c>
      <c r="F221" s="134" t="s">
        <v>357</v>
      </c>
      <c r="G221" s="4" t="s">
        <v>46</v>
      </c>
      <c r="H221" s="87">
        <v>2</v>
      </c>
      <c r="I221" s="4">
        <v>2</v>
      </c>
      <c r="J221" s="4">
        <v>10</v>
      </c>
      <c r="K221" s="3">
        <v>1</v>
      </c>
    </row>
    <row r="222" spans="1:11" ht="26.25" hidden="1">
      <c r="A222" s="95" t="s">
        <v>179</v>
      </c>
      <c r="B222" s="4"/>
      <c r="C222" s="4"/>
      <c r="D222" s="130" t="s">
        <v>806</v>
      </c>
      <c r="E222" s="131">
        <v>42134</v>
      </c>
      <c r="F222" s="134" t="s">
        <v>357</v>
      </c>
      <c r="G222" s="4">
        <v>42</v>
      </c>
      <c r="H222" s="87">
        <v>2</v>
      </c>
      <c r="I222" s="4">
        <v>3</v>
      </c>
      <c r="J222" s="4">
        <v>5</v>
      </c>
      <c r="K222" s="3">
        <v>1</v>
      </c>
    </row>
    <row r="223" spans="1:11" ht="26.25" hidden="1">
      <c r="A223" s="95" t="s">
        <v>184</v>
      </c>
      <c r="B223" s="4"/>
      <c r="C223" s="4"/>
      <c r="D223" s="130" t="s">
        <v>806</v>
      </c>
      <c r="E223" s="131">
        <v>42134</v>
      </c>
      <c r="F223" s="134" t="s">
        <v>357</v>
      </c>
      <c r="G223" s="4">
        <v>46</v>
      </c>
      <c r="H223" s="87">
        <v>1</v>
      </c>
      <c r="I223" s="4">
        <v>3</v>
      </c>
      <c r="J223" s="4">
        <v>5</v>
      </c>
      <c r="K223" s="3">
        <v>1</v>
      </c>
    </row>
    <row r="224" spans="1:11" ht="26.25" hidden="1">
      <c r="A224" s="95" t="s">
        <v>0</v>
      </c>
      <c r="B224" s="4"/>
      <c r="C224" s="4"/>
      <c r="D224" s="130" t="s">
        <v>806</v>
      </c>
      <c r="E224" s="131">
        <v>42134</v>
      </c>
      <c r="F224" s="134" t="s">
        <v>357</v>
      </c>
      <c r="G224" s="4">
        <v>38</v>
      </c>
      <c r="H224" s="87">
        <v>2</v>
      </c>
      <c r="I224" s="4">
        <v>3</v>
      </c>
      <c r="J224" s="4">
        <v>5</v>
      </c>
      <c r="K224" s="3">
        <v>1</v>
      </c>
    </row>
    <row r="225" spans="1:11" ht="26.25" hidden="1">
      <c r="A225" s="95" t="s">
        <v>244</v>
      </c>
      <c r="B225" s="4"/>
      <c r="C225" s="4"/>
      <c r="D225" s="130" t="s">
        <v>806</v>
      </c>
      <c r="E225" s="131">
        <v>42134</v>
      </c>
      <c r="F225" s="134" t="s">
        <v>357</v>
      </c>
      <c r="G225" s="4">
        <v>34</v>
      </c>
      <c r="H225" s="87">
        <v>2</v>
      </c>
      <c r="I225" s="4">
        <v>3</v>
      </c>
      <c r="J225" s="4">
        <v>5</v>
      </c>
      <c r="K225" s="3">
        <v>1</v>
      </c>
    </row>
    <row r="226" spans="1:11" ht="15.75" hidden="1">
      <c r="A226" s="236" t="s">
        <v>62</v>
      </c>
      <c r="B226" s="236"/>
      <c r="C226" s="236" t="s">
        <v>49</v>
      </c>
      <c r="D226" s="176" t="s">
        <v>460</v>
      </c>
      <c r="E226" s="146">
        <v>42135</v>
      </c>
      <c r="F226" s="147" t="s">
        <v>361</v>
      </c>
      <c r="G226" s="4"/>
      <c r="H226" s="87"/>
      <c r="I226" s="4"/>
      <c r="J226" s="4">
        <v>20</v>
      </c>
    </row>
    <row r="227" spans="1:11" ht="15.75" hidden="1">
      <c r="A227" s="145" t="s">
        <v>133</v>
      </c>
      <c r="B227" s="145"/>
      <c r="C227" s="145" t="s">
        <v>18</v>
      </c>
      <c r="D227" s="176" t="s">
        <v>460</v>
      </c>
      <c r="E227" s="146">
        <v>42135</v>
      </c>
      <c r="F227" s="147" t="s">
        <v>361</v>
      </c>
      <c r="G227" s="145" t="s">
        <v>134</v>
      </c>
      <c r="H227" s="148">
        <v>1</v>
      </c>
      <c r="I227" s="145">
        <v>1</v>
      </c>
      <c r="J227" s="145">
        <v>25</v>
      </c>
      <c r="K227" s="3">
        <v>1</v>
      </c>
    </row>
    <row r="228" spans="1:11" ht="15.75" hidden="1">
      <c r="A228" s="145" t="s">
        <v>807</v>
      </c>
      <c r="B228" s="145"/>
      <c r="C228" s="145" t="s">
        <v>18</v>
      </c>
      <c r="D228" s="176" t="s">
        <v>460</v>
      </c>
      <c r="E228" s="146">
        <v>42135</v>
      </c>
      <c r="F228" s="147" t="s">
        <v>361</v>
      </c>
      <c r="G228" s="145" t="s">
        <v>134</v>
      </c>
      <c r="H228" s="148">
        <v>0</v>
      </c>
      <c r="I228" s="145">
        <v>2</v>
      </c>
      <c r="J228" s="145">
        <v>20</v>
      </c>
      <c r="K228" s="3">
        <v>1</v>
      </c>
    </row>
    <row r="229" spans="1:11" ht="15.75" hidden="1">
      <c r="A229" s="145" t="s">
        <v>197</v>
      </c>
      <c r="B229" s="145"/>
      <c r="C229" s="145" t="s">
        <v>18</v>
      </c>
      <c r="D229" s="176" t="s">
        <v>460</v>
      </c>
      <c r="E229" s="146">
        <v>42135</v>
      </c>
      <c r="F229" s="147" t="s">
        <v>361</v>
      </c>
      <c r="G229" s="145">
        <v>52</v>
      </c>
      <c r="H229" s="148"/>
      <c r="I229" s="145">
        <v>1</v>
      </c>
      <c r="J229" s="145">
        <v>25</v>
      </c>
      <c r="K229" s="3">
        <v>1</v>
      </c>
    </row>
    <row r="230" spans="1:11" ht="15.75" hidden="1">
      <c r="A230" s="145" t="s">
        <v>196</v>
      </c>
      <c r="B230" s="145"/>
      <c r="C230" s="145" t="s">
        <v>18</v>
      </c>
      <c r="D230" s="176" t="s">
        <v>460</v>
      </c>
      <c r="E230" s="146">
        <v>42135</v>
      </c>
      <c r="F230" s="147" t="s">
        <v>361</v>
      </c>
      <c r="G230" s="145">
        <v>57</v>
      </c>
      <c r="H230" s="148"/>
      <c r="I230" s="145">
        <v>1</v>
      </c>
      <c r="J230" s="145">
        <v>25</v>
      </c>
      <c r="K230" s="3">
        <v>1</v>
      </c>
    </row>
    <row r="231" spans="1:11" ht="15.75" hidden="1">
      <c r="A231" s="145" t="s">
        <v>158</v>
      </c>
      <c r="B231" s="145"/>
      <c r="C231" s="145" t="s">
        <v>18</v>
      </c>
      <c r="D231" s="176" t="s">
        <v>460</v>
      </c>
      <c r="E231" s="146">
        <v>42135</v>
      </c>
      <c r="F231" s="147" t="s">
        <v>361</v>
      </c>
      <c r="G231" s="145">
        <v>55</v>
      </c>
      <c r="H231" s="148">
        <v>1</v>
      </c>
      <c r="I231" s="145">
        <v>1</v>
      </c>
      <c r="J231" s="145">
        <v>25</v>
      </c>
      <c r="K231" s="3">
        <v>1</v>
      </c>
    </row>
    <row r="232" spans="1:11" ht="15.75" hidden="1">
      <c r="A232" s="236" t="s">
        <v>62</v>
      </c>
      <c r="B232" s="236"/>
      <c r="C232" s="236" t="s">
        <v>49</v>
      </c>
      <c r="D232" s="176" t="s">
        <v>808</v>
      </c>
      <c r="E232" s="146">
        <v>42135</v>
      </c>
      <c r="F232" s="147" t="s">
        <v>361</v>
      </c>
      <c r="G232" s="4"/>
      <c r="H232" s="87"/>
      <c r="I232" s="4"/>
      <c r="J232" s="4">
        <v>20</v>
      </c>
    </row>
    <row r="233" spans="1:11" ht="15.75" hidden="1">
      <c r="A233" s="145" t="s">
        <v>123</v>
      </c>
      <c r="B233" s="145"/>
      <c r="C233" s="145" t="s">
        <v>22</v>
      </c>
      <c r="D233" s="176" t="s">
        <v>808</v>
      </c>
      <c r="E233" s="146">
        <v>42135</v>
      </c>
      <c r="F233" s="147" t="s">
        <v>361</v>
      </c>
      <c r="G233" s="145">
        <v>55</v>
      </c>
      <c r="H233" s="148">
        <v>4</v>
      </c>
      <c r="I233" s="145">
        <v>1</v>
      </c>
      <c r="J233" s="145">
        <v>20</v>
      </c>
      <c r="K233" s="3">
        <v>1</v>
      </c>
    </row>
    <row r="234" spans="1:11" ht="15.75" hidden="1">
      <c r="A234" s="145" t="s">
        <v>125</v>
      </c>
      <c r="B234" s="145"/>
      <c r="C234" s="145" t="s">
        <v>19</v>
      </c>
      <c r="D234" s="176" t="s">
        <v>808</v>
      </c>
      <c r="E234" s="146">
        <v>42135</v>
      </c>
      <c r="F234" s="147" t="s">
        <v>361</v>
      </c>
      <c r="G234" s="145">
        <v>55</v>
      </c>
      <c r="H234" s="148">
        <v>0</v>
      </c>
      <c r="I234" s="145"/>
      <c r="J234" s="145"/>
      <c r="K234" s="3">
        <v>1</v>
      </c>
    </row>
    <row r="235" spans="1:11" ht="15.75" hidden="1">
      <c r="A235" s="145" t="s">
        <v>3</v>
      </c>
      <c r="B235" s="145"/>
      <c r="C235" s="145" t="s">
        <v>22</v>
      </c>
      <c r="D235" s="176" t="s">
        <v>808</v>
      </c>
      <c r="E235" s="146">
        <v>42135</v>
      </c>
      <c r="F235" s="147" t="s">
        <v>361</v>
      </c>
      <c r="G235" s="145">
        <v>60</v>
      </c>
      <c r="H235" s="148">
        <v>1</v>
      </c>
      <c r="I235" s="145"/>
      <c r="J235" s="145"/>
      <c r="K235" s="3">
        <v>1</v>
      </c>
    </row>
    <row r="236" spans="1:11" ht="15.75" hidden="1">
      <c r="A236" s="145" t="s">
        <v>324</v>
      </c>
      <c r="B236" s="145"/>
      <c r="C236" s="145" t="s">
        <v>22</v>
      </c>
      <c r="D236" s="176" t="s">
        <v>808</v>
      </c>
      <c r="E236" s="146">
        <v>42135</v>
      </c>
      <c r="F236" s="147" t="s">
        <v>361</v>
      </c>
      <c r="G236" s="145">
        <v>66</v>
      </c>
      <c r="H236" s="148">
        <v>2</v>
      </c>
      <c r="I236" s="145">
        <v>3</v>
      </c>
      <c r="J236" s="145">
        <v>10</v>
      </c>
      <c r="K236" s="3">
        <v>1</v>
      </c>
    </row>
    <row r="237" spans="1:11" ht="15.75" hidden="1">
      <c r="A237" s="145" t="s">
        <v>809</v>
      </c>
      <c r="B237" s="145"/>
      <c r="C237" s="145" t="s">
        <v>19</v>
      </c>
      <c r="D237" s="176" t="s">
        <v>808</v>
      </c>
      <c r="E237" s="146">
        <v>42135</v>
      </c>
      <c r="F237" s="147" t="s">
        <v>361</v>
      </c>
      <c r="G237" s="145">
        <v>66</v>
      </c>
      <c r="H237" s="148">
        <v>0</v>
      </c>
      <c r="I237" s="145"/>
      <c r="J237" s="145"/>
      <c r="K237" s="3">
        <v>1</v>
      </c>
    </row>
    <row r="238" spans="1:11" ht="15.75" hidden="1">
      <c r="A238" s="145" t="s">
        <v>5</v>
      </c>
      <c r="B238" s="145"/>
      <c r="C238" s="145" t="s">
        <v>22</v>
      </c>
      <c r="D238" s="176" t="s">
        <v>808</v>
      </c>
      <c r="E238" s="146">
        <v>42135</v>
      </c>
      <c r="F238" s="147" t="s">
        <v>361</v>
      </c>
      <c r="G238" s="145">
        <v>73</v>
      </c>
      <c r="H238" s="148">
        <v>1</v>
      </c>
      <c r="I238" s="145">
        <v>1</v>
      </c>
      <c r="J238" s="145">
        <v>20</v>
      </c>
      <c r="K238" s="3">
        <v>1</v>
      </c>
    </row>
    <row r="239" spans="1:11" ht="15.75" hidden="1">
      <c r="A239" s="145" t="s">
        <v>258</v>
      </c>
      <c r="B239" s="145"/>
      <c r="C239" s="145" t="s">
        <v>22</v>
      </c>
      <c r="D239" s="176" t="s">
        <v>808</v>
      </c>
      <c r="E239" s="146">
        <v>42135</v>
      </c>
      <c r="F239" s="147" t="s">
        <v>361</v>
      </c>
      <c r="G239" s="145">
        <v>73</v>
      </c>
      <c r="H239" s="148">
        <v>0</v>
      </c>
      <c r="I239" s="145">
        <v>2</v>
      </c>
      <c r="J239" s="145">
        <v>15</v>
      </c>
      <c r="K239" s="3">
        <v>1</v>
      </c>
    </row>
    <row r="240" spans="1:11" ht="15.75" hidden="1">
      <c r="A240" s="145" t="s">
        <v>131</v>
      </c>
      <c r="B240" s="4">
        <v>2000</v>
      </c>
      <c r="C240" s="145" t="s">
        <v>19</v>
      </c>
      <c r="D240" s="176" t="s">
        <v>808</v>
      </c>
      <c r="E240" s="276">
        <v>42135</v>
      </c>
      <c r="F240" s="147" t="s">
        <v>361</v>
      </c>
      <c r="G240" s="145">
        <v>81</v>
      </c>
      <c r="H240" s="148">
        <v>0</v>
      </c>
      <c r="I240" s="145">
        <v>2</v>
      </c>
      <c r="J240" s="145">
        <v>15</v>
      </c>
      <c r="K240" s="3">
        <v>1</v>
      </c>
    </row>
    <row r="241" spans="1:11" ht="15.75" hidden="1">
      <c r="A241" s="95" t="s">
        <v>8</v>
      </c>
      <c r="B241" s="4"/>
      <c r="C241" s="4"/>
      <c r="D241" s="130" t="s">
        <v>810</v>
      </c>
      <c r="E241" s="131">
        <v>42106</v>
      </c>
      <c r="F241" s="134" t="s">
        <v>361</v>
      </c>
      <c r="G241" s="4">
        <v>60</v>
      </c>
      <c r="H241" s="87">
        <v>4</v>
      </c>
      <c r="I241" s="4">
        <v>1</v>
      </c>
      <c r="J241" s="4">
        <v>15</v>
      </c>
      <c r="K241" s="3">
        <v>1</v>
      </c>
    </row>
    <row r="242" spans="1:11" ht="15.75" hidden="1">
      <c r="A242" s="95" t="s">
        <v>187</v>
      </c>
      <c r="B242" s="4"/>
      <c r="C242" s="4"/>
      <c r="D242" s="130" t="s">
        <v>810</v>
      </c>
      <c r="E242" s="131">
        <v>42106</v>
      </c>
      <c r="F242" s="134" t="s">
        <v>361</v>
      </c>
      <c r="G242" s="4">
        <v>42</v>
      </c>
      <c r="H242" s="87">
        <v>3</v>
      </c>
      <c r="I242" s="4">
        <v>1</v>
      </c>
      <c r="J242" s="4">
        <v>15</v>
      </c>
      <c r="K242" s="3">
        <v>1</v>
      </c>
    </row>
    <row r="243" spans="1:11" ht="15.75" hidden="1">
      <c r="A243" s="95" t="s">
        <v>183</v>
      </c>
      <c r="B243" s="4"/>
      <c r="C243" s="4"/>
      <c r="D243" s="130" t="s">
        <v>810</v>
      </c>
      <c r="E243" s="131">
        <v>42106</v>
      </c>
      <c r="F243" s="134" t="s">
        <v>361</v>
      </c>
      <c r="G243" s="4">
        <v>46</v>
      </c>
      <c r="H243" s="87">
        <v>2</v>
      </c>
      <c r="I243" s="4">
        <v>3</v>
      </c>
      <c r="J243" s="4">
        <v>5</v>
      </c>
      <c r="K243" s="3">
        <v>1</v>
      </c>
    </row>
    <row r="244" spans="1:11" ht="15.75" hidden="1">
      <c r="A244" s="95" t="s">
        <v>184</v>
      </c>
      <c r="B244" s="4"/>
      <c r="C244" s="4"/>
      <c r="D244" s="130" t="s">
        <v>810</v>
      </c>
      <c r="E244" s="131">
        <v>42106</v>
      </c>
      <c r="F244" s="134" t="s">
        <v>361</v>
      </c>
      <c r="G244" s="4">
        <v>50</v>
      </c>
      <c r="H244" s="87">
        <v>1</v>
      </c>
      <c r="I244" s="4"/>
      <c r="J244" s="4"/>
      <c r="K244" s="3">
        <v>1</v>
      </c>
    </row>
    <row r="245" spans="1:11" ht="15.75" hidden="1">
      <c r="A245" s="95" t="s">
        <v>182</v>
      </c>
      <c r="B245" s="4"/>
      <c r="C245" s="4"/>
      <c r="D245" s="130" t="s">
        <v>810</v>
      </c>
      <c r="E245" s="131">
        <v>42106</v>
      </c>
      <c r="F245" s="134" t="s">
        <v>361</v>
      </c>
      <c r="G245" s="4">
        <v>55</v>
      </c>
      <c r="H245" s="87">
        <v>3</v>
      </c>
      <c r="I245" s="4">
        <v>1</v>
      </c>
      <c r="J245" s="4">
        <v>15</v>
      </c>
      <c r="K245" s="3">
        <v>1</v>
      </c>
    </row>
    <row r="246" spans="1:11" ht="15.75" hidden="1">
      <c r="A246" s="95" t="s">
        <v>179</v>
      </c>
      <c r="B246" s="4"/>
      <c r="C246" s="4"/>
      <c r="D246" s="130" t="s">
        <v>810</v>
      </c>
      <c r="E246" s="131">
        <v>42106</v>
      </c>
      <c r="F246" s="134" t="s">
        <v>361</v>
      </c>
      <c r="G246" s="4">
        <v>42</v>
      </c>
      <c r="H246" s="87">
        <v>1</v>
      </c>
      <c r="I246" s="4"/>
      <c r="J246" s="4"/>
      <c r="K246" s="3">
        <v>1</v>
      </c>
    </row>
    <row r="247" spans="1:11" ht="15.75" hidden="1">
      <c r="A247" s="95" t="s">
        <v>120</v>
      </c>
      <c r="B247" s="4"/>
      <c r="C247" s="4"/>
      <c r="D247" s="130" t="s">
        <v>810</v>
      </c>
      <c r="E247" s="131">
        <v>42106</v>
      </c>
      <c r="F247" s="134" t="s">
        <v>361</v>
      </c>
      <c r="G247" s="4">
        <v>38</v>
      </c>
      <c r="H247" s="87">
        <v>1</v>
      </c>
      <c r="I247" s="4">
        <v>3</v>
      </c>
      <c r="J247" s="4">
        <v>5</v>
      </c>
      <c r="K247" s="3">
        <v>1</v>
      </c>
    </row>
    <row r="248" spans="1:11" ht="15.75" hidden="1">
      <c r="A248" s="95" t="s">
        <v>188</v>
      </c>
      <c r="B248" s="4"/>
      <c r="C248" s="4"/>
      <c r="D248" s="130" t="s">
        <v>810</v>
      </c>
      <c r="E248" s="131">
        <v>42106</v>
      </c>
      <c r="F248" s="134" t="s">
        <v>361</v>
      </c>
      <c r="G248" s="4">
        <v>50</v>
      </c>
      <c r="H248" s="87">
        <v>2</v>
      </c>
      <c r="I248" s="4">
        <v>3</v>
      </c>
      <c r="J248" s="4">
        <v>5</v>
      </c>
      <c r="K248" s="3">
        <v>1</v>
      </c>
    </row>
    <row r="249" spans="1:11" ht="15.75" hidden="1">
      <c r="A249" s="95" t="s">
        <v>180</v>
      </c>
      <c r="B249" s="4"/>
      <c r="C249" s="4"/>
      <c r="D249" s="130" t="s">
        <v>810</v>
      </c>
      <c r="E249" s="131">
        <v>42106</v>
      </c>
      <c r="F249" s="134" t="s">
        <v>361</v>
      </c>
      <c r="G249" s="4">
        <v>42</v>
      </c>
      <c r="H249" s="87">
        <v>1</v>
      </c>
      <c r="I249" s="4">
        <v>3</v>
      </c>
      <c r="J249" s="4">
        <v>5</v>
      </c>
      <c r="K249" s="3">
        <v>1</v>
      </c>
    </row>
    <row r="250" spans="1:11" ht="15.75" hidden="1">
      <c r="A250" s="95" t="s">
        <v>9</v>
      </c>
      <c r="B250" s="4"/>
      <c r="C250" s="4"/>
      <c r="D250" s="130" t="s">
        <v>810</v>
      </c>
      <c r="E250" s="131">
        <v>42106</v>
      </c>
      <c r="F250" s="134" t="s">
        <v>361</v>
      </c>
      <c r="G250" s="4">
        <v>66</v>
      </c>
      <c r="H250" s="87">
        <v>1</v>
      </c>
      <c r="I250" s="4">
        <v>3</v>
      </c>
      <c r="J250" s="4">
        <v>5</v>
      </c>
      <c r="K250" s="3">
        <v>1</v>
      </c>
    </row>
    <row r="251" spans="1:11" ht="15.75" hidden="1">
      <c r="A251" s="95" t="s">
        <v>177</v>
      </c>
      <c r="B251" s="4"/>
      <c r="C251" s="4"/>
      <c r="D251" s="130" t="s">
        <v>810</v>
      </c>
      <c r="E251" s="131">
        <v>42106</v>
      </c>
      <c r="F251" s="134" t="s">
        <v>361</v>
      </c>
      <c r="G251" s="4">
        <v>55</v>
      </c>
      <c r="H251" s="87">
        <v>1</v>
      </c>
      <c r="I251" s="4"/>
      <c r="J251" s="4"/>
      <c r="K251" s="3">
        <v>1</v>
      </c>
    </row>
    <row r="252" spans="1:11" ht="15.75" hidden="1">
      <c r="A252" s="95" t="s">
        <v>191</v>
      </c>
      <c r="B252" s="4"/>
      <c r="C252" s="4"/>
      <c r="D252" s="130" t="s">
        <v>810</v>
      </c>
      <c r="E252" s="131">
        <v>42106</v>
      </c>
      <c r="F252" s="134" t="s">
        <v>361</v>
      </c>
      <c r="G252" s="95" t="s">
        <v>369</v>
      </c>
      <c r="H252" s="87">
        <v>1</v>
      </c>
      <c r="I252" s="4">
        <v>2</v>
      </c>
      <c r="J252" s="4">
        <v>10</v>
      </c>
      <c r="K252" s="3">
        <v>1</v>
      </c>
    </row>
    <row r="253" spans="1:11" ht="15.75" hidden="1">
      <c r="A253" s="95" t="s">
        <v>7</v>
      </c>
      <c r="B253" s="4"/>
      <c r="C253" s="4"/>
      <c r="D253" s="130" t="s">
        <v>810</v>
      </c>
      <c r="E253" s="131">
        <v>42106</v>
      </c>
      <c r="F253" s="134" t="s">
        <v>361</v>
      </c>
      <c r="G253" s="4">
        <v>34</v>
      </c>
      <c r="H253" s="87">
        <v>2</v>
      </c>
      <c r="I253" s="4">
        <v>2</v>
      </c>
      <c r="J253" s="4">
        <v>10</v>
      </c>
      <c r="K253" s="3">
        <v>1</v>
      </c>
    </row>
    <row r="254" spans="1:11" ht="26.25" hidden="1">
      <c r="A254" s="95" t="s">
        <v>261</v>
      </c>
      <c r="B254" s="4">
        <v>2004</v>
      </c>
      <c r="C254" s="95" t="s">
        <v>21</v>
      </c>
      <c r="D254" s="130" t="s">
        <v>811</v>
      </c>
      <c r="E254" s="131">
        <v>42139</v>
      </c>
      <c r="F254" s="134" t="s">
        <v>509</v>
      </c>
      <c r="G254" s="4">
        <v>40</v>
      </c>
      <c r="H254" s="87">
        <v>4</v>
      </c>
      <c r="I254" s="4">
        <v>1</v>
      </c>
      <c r="J254" s="4">
        <v>15</v>
      </c>
      <c r="K254" s="3">
        <v>1</v>
      </c>
    </row>
    <row r="255" spans="1:11" ht="15.75" hidden="1">
      <c r="A255" s="95" t="s">
        <v>61</v>
      </c>
      <c r="B255" s="4"/>
      <c r="C255" s="95" t="s">
        <v>19</v>
      </c>
      <c r="D255" s="130" t="s">
        <v>812</v>
      </c>
      <c r="E255" s="131">
        <v>42140</v>
      </c>
      <c r="F255" s="134" t="s">
        <v>370</v>
      </c>
      <c r="G255" s="4"/>
      <c r="H255" s="87"/>
      <c r="I255" s="4"/>
      <c r="J255" s="4">
        <v>20</v>
      </c>
    </row>
    <row r="256" spans="1:11" ht="15.75" hidden="1">
      <c r="A256" s="95" t="s">
        <v>62</v>
      </c>
      <c r="B256" s="4"/>
      <c r="C256" s="95" t="s">
        <v>49</v>
      </c>
      <c r="D256" s="130" t="s">
        <v>812</v>
      </c>
      <c r="E256" s="131">
        <v>42140</v>
      </c>
      <c r="F256" s="134" t="s">
        <v>370</v>
      </c>
      <c r="G256" s="4"/>
      <c r="H256" s="87"/>
      <c r="I256" s="4"/>
      <c r="J256" s="4">
        <v>20</v>
      </c>
    </row>
    <row r="257" spans="1:11" ht="15.75" hidden="1">
      <c r="A257" s="95" t="s">
        <v>237</v>
      </c>
      <c r="B257" s="4"/>
      <c r="C257" s="4"/>
      <c r="D257" s="130" t="s">
        <v>812</v>
      </c>
      <c r="E257" s="131">
        <v>42140</v>
      </c>
      <c r="F257" s="134" t="s">
        <v>370</v>
      </c>
      <c r="G257" s="4">
        <v>38</v>
      </c>
      <c r="H257" s="87">
        <v>0</v>
      </c>
      <c r="I257" s="4">
        <v>3</v>
      </c>
      <c r="J257" s="4">
        <v>3</v>
      </c>
      <c r="K257" s="3">
        <v>1</v>
      </c>
    </row>
    <row r="258" spans="1:11" ht="15.75" hidden="1">
      <c r="A258" s="95" t="s">
        <v>176</v>
      </c>
      <c r="B258" s="4"/>
      <c r="C258" s="4"/>
      <c r="D258" s="130" t="s">
        <v>812</v>
      </c>
      <c r="E258" s="131">
        <v>42140</v>
      </c>
      <c r="F258" s="134" t="s">
        <v>370</v>
      </c>
      <c r="G258" s="4">
        <v>38</v>
      </c>
      <c r="H258" s="87">
        <v>2</v>
      </c>
      <c r="I258" s="4">
        <v>2</v>
      </c>
      <c r="J258" s="4">
        <v>4</v>
      </c>
      <c r="K258" s="3">
        <v>1</v>
      </c>
    </row>
    <row r="259" spans="1:11" ht="15.75" hidden="1">
      <c r="A259" s="95" t="s">
        <v>683</v>
      </c>
      <c r="B259" s="4"/>
      <c r="C259" s="4"/>
      <c r="D259" s="130" t="s">
        <v>812</v>
      </c>
      <c r="E259" s="131">
        <v>42140</v>
      </c>
      <c r="F259" s="134" t="s">
        <v>370</v>
      </c>
      <c r="G259" s="4">
        <v>38</v>
      </c>
      <c r="H259" s="87">
        <v>0</v>
      </c>
      <c r="I259" s="4"/>
      <c r="J259" s="4"/>
      <c r="K259" s="3">
        <v>1</v>
      </c>
    </row>
    <row r="260" spans="1:11" ht="15.75" hidden="1">
      <c r="A260" s="95" t="s">
        <v>813</v>
      </c>
      <c r="B260" s="4"/>
      <c r="C260" s="4"/>
      <c r="D260" s="130" t="s">
        <v>812</v>
      </c>
      <c r="E260" s="131">
        <v>42140</v>
      </c>
      <c r="F260" s="134" t="s">
        <v>370</v>
      </c>
      <c r="G260" s="4">
        <v>38</v>
      </c>
      <c r="H260" s="87">
        <v>1</v>
      </c>
      <c r="I260" s="4">
        <v>3</v>
      </c>
      <c r="J260" s="4">
        <v>3</v>
      </c>
      <c r="K260" s="3">
        <v>1</v>
      </c>
    </row>
    <row r="261" spans="1:11" ht="15.75" hidden="1">
      <c r="A261" s="95" t="s">
        <v>7</v>
      </c>
      <c r="B261" s="4"/>
      <c r="C261" s="4"/>
      <c r="D261" s="130" t="s">
        <v>812</v>
      </c>
      <c r="E261" s="131">
        <v>42140</v>
      </c>
      <c r="F261" s="134" t="s">
        <v>370</v>
      </c>
      <c r="G261" s="4">
        <v>38</v>
      </c>
      <c r="H261" s="87">
        <v>2</v>
      </c>
      <c r="I261" s="4">
        <v>1</v>
      </c>
      <c r="J261" s="4">
        <v>5</v>
      </c>
      <c r="K261" s="3">
        <v>1</v>
      </c>
    </row>
    <row r="262" spans="1:11" ht="15.75" hidden="1">
      <c r="A262" s="95" t="s">
        <v>180</v>
      </c>
      <c r="B262" s="4"/>
      <c r="C262" s="4"/>
      <c r="D262" s="130" t="s">
        <v>812</v>
      </c>
      <c r="E262" s="131">
        <v>42140</v>
      </c>
      <c r="F262" s="134" t="s">
        <v>370</v>
      </c>
      <c r="G262" s="4">
        <v>42</v>
      </c>
      <c r="H262" s="87">
        <v>1</v>
      </c>
      <c r="I262" s="4"/>
      <c r="J262" s="4"/>
      <c r="K262" s="3">
        <v>1</v>
      </c>
    </row>
    <row r="263" spans="1:11" ht="15.75" hidden="1">
      <c r="A263" s="95" t="s">
        <v>120</v>
      </c>
      <c r="B263" s="4"/>
      <c r="C263" s="4"/>
      <c r="D263" s="130" t="s">
        <v>812</v>
      </c>
      <c r="E263" s="131">
        <v>42140</v>
      </c>
      <c r="F263" s="134" t="s">
        <v>370</v>
      </c>
      <c r="G263" s="4">
        <v>42</v>
      </c>
      <c r="H263" s="87">
        <v>2</v>
      </c>
      <c r="I263" s="4">
        <v>3</v>
      </c>
      <c r="J263" s="4">
        <v>3</v>
      </c>
      <c r="K263" s="3">
        <v>1</v>
      </c>
    </row>
    <row r="264" spans="1:11" ht="15.75" hidden="1">
      <c r="A264" s="95" t="s">
        <v>330</v>
      </c>
      <c r="B264" s="4"/>
      <c r="C264" s="4"/>
      <c r="D264" s="130" t="s">
        <v>812</v>
      </c>
      <c r="E264" s="131">
        <v>42140</v>
      </c>
      <c r="F264" s="134" t="s">
        <v>370</v>
      </c>
      <c r="G264" s="4">
        <v>42</v>
      </c>
      <c r="H264" s="87">
        <v>0</v>
      </c>
      <c r="I264" s="4"/>
      <c r="J264" s="4"/>
      <c r="K264" s="3">
        <v>1</v>
      </c>
    </row>
    <row r="265" spans="1:11" ht="15.75" hidden="1">
      <c r="A265" s="95" t="s">
        <v>183</v>
      </c>
      <c r="B265" s="4"/>
      <c r="C265" s="4"/>
      <c r="D265" s="130" t="s">
        <v>812</v>
      </c>
      <c r="E265" s="131">
        <v>42140</v>
      </c>
      <c r="F265" s="134" t="s">
        <v>370</v>
      </c>
      <c r="G265" s="4">
        <v>42</v>
      </c>
      <c r="H265" s="87">
        <v>2</v>
      </c>
      <c r="I265" s="4">
        <v>2</v>
      </c>
      <c r="J265" s="4">
        <v>4</v>
      </c>
      <c r="K265" s="3">
        <v>1</v>
      </c>
    </row>
    <row r="266" spans="1:11" ht="15.75" hidden="1">
      <c r="A266" s="95" t="s">
        <v>684</v>
      </c>
      <c r="B266" s="4"/>
      <c r="C266" s="4"/>
      <c r="D266" s="130" t="s">
        <v>812</v>
      </c>
      <c r="E266" s="131">
        <v>42140</v>
      </c>
      <c r="F266" s="134" t="s">
        <v>370</v>
      </c>
      <c r="G266" s="4">
        <v>42</v>
      </c>
      <c r="H266" s="87">
        <v>1</v>
      </c>
      <c r="I266" s="4"/>
      <c r="J266" s="4"/>
      <c r="K266" s="3">
        <v>1</v>
      </c>
    </row>
    <row r="267" spans="1:11" ht="15.75" hidden="1">
      <c r="A267" s="95" t="s">
        <v>405</v>
      </c>
      <c r="B267" s="4"/>
      <c r="C267" s="4"/>
      <c r="D267" s="130" t="s">
        <v>812</v>
      </c>
      <c r="E267" s="131">
        <v>42140</v>
      </c>
      <c r="F267" s="134" t="s">
        <v>370</v>
      </c>
      <c r="G267" s="4">
        <v>42</v>
      </c>
      <c r="H267" s="87">
        <v>0</v>
      </c>
      <c r="I267" s="4"/>
      <c r="J267" s="4"/>
      <c r="K267" s="3">
        <v>1</v>
      </c>
    </row>
    <row r="268" spans="1:11" ht="15.75" hidden="1">
      <c r="A268" s="95" t="s">
        <v>187</v>
      </c>
      <c r="B268" s="4"/>
      <c r="C268" s="4"/>
      <c r="D268" s="130" t="s">
        <v>812</v>
      </c>
      <c r="E268" s="131">
        <v>42140</v>
      </c>
      <c r="F268" s="134" t="s">
        <v>370</v>
      </c>
      <c r="G268" s="4">
        <v>46</v>
      </c>
      <c r="H268" s="87">
        <v>3</v>
      </c>
      <c r="I268" s="4">
        <v>1</v>
      </c>
      <c r="J268" s="4">
        <v>5</v>
      </c>
      <c r="K268" s="3">
        <v>1</v>
      </c>
    </row>
    <row r="269" spans="1:11" ht="15.75" hidden="1">
      <c r="A269" s="95" t="s">
        <v>685</v>
      </c>
      <c r="B269" s="4"/>
      <c r="C269" s="4"/>
      <c r="D269" s="130" t="s">
        <v>812</v>
      </c>
      <c r="E269" s="131">
        <v>42140</v>
      </c>
      <c r="F269" s="134" t="s">
        <v>370</v>
      </c>
      <c r="G269" s="4">
        <v>46</v>
      </c>
      <c r="H269" s="87">
        <v>0</v>
      </c>
      <c r="I269" s="4"/>
      <c r="J269" s="4"/>
      <c r="K269" s="3">
        <v>1</v>
      </c>
    </row>
    <row r="270" spans="1:11" ht="15.75" hidden="1">
      <c r="A270" s="95" t="s">
        <v>184</v>
      </c>
      <c r="B270" s="4"/>
      <c r="C270" s="4"/>
      <c r="D270" s="130" t="s">
        <v>812</v>
      </c>
      <c r="E270" s="131">
        <v>42140</v>
      </c>
      <c r="F270" s="134" t="s">
        <v>370</v>
      </c>
      <c r="G270" s="4">
        <v>46</v>
      </c>
      <c r="H270" s="87">
        <v>0</v>
      </c>
      <c r="I270" s="4">
        <v>3</v>
      </c>
      <c r="J270" s="4">
        <v>3</v>
      </c>
      <c r="K270" s="3">
        <v>1</v>
      </c>
    </row>
    <row r="271" spans="1:11" ht="15.75" hidden="1">
      <c r="A271" s="95" t="s">
        <v>179</v>
      </c>
      <c r="B271" s="4"/>
      <c r="C271" s="4"/>
      <c r="D271" s="130" t="s">
        <v>812</v>
      </c>
      <c r="E271" s="131">
        <v>42140</v>
      </c>
      <c r="F271" s="134" t="s">
        <v>370</v>
      </c>
      <c r="G271" s="4">
        <v>46</v>
      </c>
      <c r="H271" s="87">
        <v>1</v>
      </c>
      <c r="I271" s="4">
        <v>3</v>
      </c>
      <c r="J271" s="4">
        <v>3</v>
      </c>
      <c r="K271" s="3">
        <v>1</v>
      </c>
    </row>
    <row r="272" spans="1:11" ht="15.75" hidden="1">
      <c r="A272" s="95" t="s">
        <v>124</v>
      </c>
      <c r="B272" s="4"/>
      <c r="C272" s="4"/>
      <c r="D272" s="130" t="s">
        <v>812</v>
      </c>
      <c r="E272" s="131">
        <v>42140</v>
      </c>
      <c r="F272" s="134" t="s">
        <v>370</v>
      </c>
      <c r="G272" s="95">
        <v>46</v>
      </c>
      <c r="H272" s="87">
        <v>1</v>
      </c>
      <c r="I272" s="4">
        <v>2</v>
      </c>
      <c r="J272" s="4">
        <v>4</v>
      </c>
      <c r="K272" s="3">
        <v>1</v>
      </c>
    </row>
    <row r="273" spans="1:11" ht="15.75" hidden="1">
      <c r="A273" s="95" t="s">
        <v>686</v>
      </c>
      <c r="B273" s="4"/>
      <c r="C273" s="4"/>
      <c r="D273" s="130" t="s">
        <v>812</v>
      </c>
      <c r="E273" s="131">
        <v>42140</v>
      </c>
      <c r="F273" s="134" t="s">
        <v>370</v>
      </c>
      <c r="G273" s="4">
        <v>50</v>
      </c>
      <c r="H273" s="87">
        <v>0</v>
      </c>
      <c r="I273" s="4">
        <v>3</v>
      </c>
      <c r="J273" s="4">
        <v>3</v>
      </c>
      <c r="K273" s="3">
        <v>1</v>
      </c>
    </row>
    <row r="274" spans="1:11" ht="15.75" hidden="1">
      <c r="A274" s="95" t="s">
        <v>186</v>
      </c>
      <c r="B274" s="4"/>
      <c r="C274" s="4"/>
      <c r="D274" s="130" t="s">
        <v>812</v>
      </c>
      <c r="E274" s="131">
        <v>42140</v>
      </c>
      <c r="F274" s="134" t="s">
        <v>370</v>
      </c>
      <c r="G274" s="4">
        <v>50</v>
      </c>
      <c r="H274" s="87">
        <v>0</v>
      </c>
      <c r="I274" s="4">
        <v>3</v>
      </c>
      <c r="J274" s="4">
        <v>3</v>
      </c>
      <c r="K274" s="3">
        <v>1</v>
      </c>
    </row>
    <row r="275" spans="1:11" ht="15.75" hidden="1">
      <c r="A275" s="95" t="s">
        <v>189</v>
      </c>
      <c r="B275" s="4"/>
      <c r="C275" s="4"/>
      <c r="D275" s="130" t="s">
        <v>812</v>
      </c>
      <c r="E275" s="131">
        <v>42140</v>
      </c>
      <c r="F275" s="134" t="s">
        <v>370</v>
      </c>
      <c r="G275" s="4">
        <v>55</v>
      </c>
      <c r="H275" s="87">
        <v>1</v>
      </c>
      <c r="I275" s="4">
        <v>2</v>
      </c>
      <c r="J275" s="4">
        <v>4</v>
      </c>
      <c r="K275" s="3">
        <v>1</v>
      </c>
    </row>
    <row r="276" spans="1:11" ht="15.75" hidden="1">
      <c r="A276" s="95" t="s">
        <v>182</v>
      </c>
      <c r="B276" s="4"/>
      <c r="C276" s="4"/>
      <c r="D276" s="130" t="s">
        <v>812</v>
      </c>
      <c r="E276" s="131">
        <v>42140</v>
      </c>
      <c r="F276" s="134" t="s">
        <v>370</v>
      </c>
      <c r="G276" s="4">
        <v>55</v>
      </c>
      <c r="H276" s="87">
        <v>0</v>
      </c>
      <c r="I276" s="4">
        <v>3</v>
      </c>
      <c r="J276" s="4">
        <v>3</v>
      </c>
      <c r="K276" s="3">
        <v>1</v>
      </c>
    </row>
    <row r="277" spans="1:11" ht="15.75" hidden="1">
      <c r="A277" s="95" t="s">
        <v>177</v>
      </c>
      <c r="B277" s="4"/>
      <c r="C277" s="4"/>
      <c r="D277" s="130" t="s">
        <v>812</v>
      </c>
      <c r="E277" s="131">
        <v>42140</v>
      </c>
      <c r="F277" s="134" t="s">
        <v>370</v>
      </c>
      <c r="G277" s="4">
        <v>55</v>
      </c>
      <c r="H277" s="87">
        <v>2</v>
      </c>
      <c r="I277" s="4">
        <v>1</v>
      </c>
      <c r="J277" s="4">
        <v>5</v>
      </c>
      <c r="K277" s="3">
        <v>1</v>
      </c>
    </row>
    <row r="278" spans="1:11" ht="15.75" hidden="1">
      <c r="A278" s="95" t="s">
        <v>190</v>
      </c>
      <c r="B278" s="4"/>
      <c r="C278" s="4"/>
      <c r="D278" s="130" t="s">
        <v>812</v>
      </c>
      <c r="E278" s="131">
        <v>42140</v>
      </c>
      <c r="F278" s="134" t="s">
        <v>370</v>
      </c>
      <c r="G278" s="4">
        <v>55</v>
      </c>
      <c r="H278" s="87">
        <v>0</v>
      </c>
      <c r="I278" s="4">
        <v>3</v>
      </c>
      <c r="J278" s="4">
        <v>3</v>
      </c>
      <c r="K278" s="3">
        <v>1</v>
      </c>
    </row>
    <row r="279" spans="1:11" ht="15.75" hidden="1">
      <c r="A279" s="95" t="s">
        <v>188</v>
      </c>
      <c r="B279" s="4"/>
      <c r="C279" s="4"/>
      <c r="D279" s="130" t="s">
        <v>812</v>
      </c>
      <c r="E279" s="131">
        <v>42140</v>
      </c>
      <c r="F279" s="134" t="s">
        <v>370</v>
      </c>
      <c r="G279" s="4">
        <v>60</v>
      </c>
      <c r="H279" s="87">
        <v>1</v>
      </c>
      <c r="I279" s="4">
        <v>2</v>
      </c>
      <c r="J279" s="4">
        <v>4</v>
      </c>
      <c r="K279" s="3">
        <v>1</v>
      </c>
    </row>
    <row r="280" spans="1:11" ht="15.75" hidden="1">
      <c r="A280" s="95" t="s">
        <v>741</v>
      </c>
      <c r="B280" s="4"/>
      <c r="C280" s="4"/>
      <c r="D280" s="130" t="s">
        <v>812</v>
      </c>
      <c r="E280" s="131">
        <v>42140</v>
      </c>
      <c r="F280" s="134" t="s">
        <v>370</v>
      </c>
      <c r="G280" s="4">
        <v>60</v>
      </c>
      <c r="H280" s="87">
        <v>0</v>
      </c>
      <c r="I280" s="4">
        <v>3</v>
      </c>
      <c r="J280" s="4">
        <v>3</v>
      </c>
      <c r="K280" s="3">
        <v>1</v>
      </c>
    </row>
    <row r="281" spans="1:11" ht="15.75" hidden="1">
      <c r="A281" s="95" t="s">
        <v>8</v>
      </c>
      <c r="B281" s="4"/>
      <c r="C281" s="4"/>
      <c r="D281" s="130" t="s">
        <v>812</v>
      </c>
      <c r="E281" s="131">
        <v>42140</v>
      </c>
      <c r="F281" s="134" t="s">
        <v>370</v>
      </c>
      <c r="G281" s="4">
        <v>60</v>
      </c>
      <c r="H281" s="87">
        <v>2</v>
      </c>
      <c r="I281" s="4">
        <v>1</v>
      </c>
      <c r="J281" s="4">
        <v>5</v>
      </c>
      <c r="K281" s="3">
        <v>1</v>
      </c>
    </row>
    <row r="282" spans="1:11" ht="15.75" hidden="1">
      <c r="A282" s="95" t="s">
        <v>687</v>
      </c>
      <c r="B282" s="4"/>
      <c r="C282" s="4"/>
      <c r="D282" s="130" t="s">
        <v>812</v>
      </c>
      <c r="E282" s="131">
        <v>42140</v>
      </c>
      <c r="F282" s="134" t="s">
        <v>370</v>
      </c>
      <c r="G282" s="4">
        <v>60</v>
      </c>
      <c r="H282" s="87">
        <v>0</v>
      </c>
      <c r="I282" s="4">
        <v>3</v>
      </c>
      <c r="J282" s="4">
        <v>3</v>
      </c>
      <c r="K282" s="3">
        <v>1</v>
      </c>
    </row>
    <row r="283" spans="1:11" ht="15.75" hidden="1">
      <c r="A283" s="95" t="s">
        <v>9</v>
      </c>
      <c r="B283" s="4"/>
      <c r="C283" s="4"/>
      <c r="D283" s="130" t="s">
        <v>812</v>
      </c>
      <c r="E283" s="131">
        <v>42140</v>
      </c>
      <c r="F283" s="134" t="s">
        <v>370</v>
      </c>
      <c r="G283" s="95" t="s">
        <v>369</v>
      </c>
      <c r="H283" s="87">
        <v>0</v>
      </c>
      <c r="I283" s="4">
        <v>3</v>
      </c>
      <c r="J283" s="4">
        <v>3</v>
      </c>
      <c r="K283" s="3">
        <v>1</v>
      </c>
    </row>
    <row r="284" spans="1:11" ht="15.75" hidden="1">
      <c r="A284" s="95" t="s">
        <v>191</v>
      </c>
      <c r="B284" s="4"/>
      <c r="C284" s="4"/>
      <c r="D284" s="130" t="s">
        <v>812</v>
      </c>
      <c r="E284" s="131">
        <v>42140</v>
      </c>
      <c r="F284" s="134" t="s">
        <v>370</v>
      </c>
      <c r="G284" s="95" t="s">
        <v>369</v>
      </c>
      <c r="H284" s="87">
        <v>1</v>
      </c>
      <c r="I284" s="4">
        <v>2</v>
      </c>
      <c r="J284" s="4">
        <v>4</v>
      </c>
      <c r="K284" s="3">
        <v>1</v>
      </c>
    </row>
    <row r="285" spans="1:11" ht="15.75" hidden="1">
      <c r="A285" s="95" t="s">
        <v>192</v>
      </c>
      <c r="B285" s="4"/>
      <c r="C285" s="4"/>
      <c r="D285" s="130" t="s">
        <v>812</v>
      </c>
      <c r="E285" s="131">
        <v>42140</v>
      </c>
      <c r="F285" s="134" t="s">
        <v>370</v>
      </c>
      <c r="G285" s="95" t="s">
        <v>369</v>
      </c>
      <c r="H285" s="87">
        <v>2</v>
      </c>
      <c r="I285" s="4">
        <v>1</v>
      </c>
      <c r="J285" s="4">
        <v>5</v>
      </c>
      <c r="K285" s="3">
        <v>1</v>
      </c>
    </row>
    <row r="286" spans="1:11" ht="15.75" hidden="1">
      <c r="A286" s="95" t="s">
        <v>344</v>
      </c>
      <c r="B286" s="4"/>
      <c r="C286" s="4"/>
      <c r="D286" s="130" t="s">
        <v>812</v>
      </c>
      <c r="E286" s="131">
        <v>42140</v>
      </c>
      <c r="F286" s="134" t="s">
        <v>370</v>
      </c>
      <c r="G286" s="95" t="s">
        <v>369</v>
      </c>
      <c r="H286" s="87">
        <v>0</v>
      </c>
      <c r="I286" s="4">
        <v>3</v>
      </c>
      <c r="J286" s="4">
        <v>3</v>
      </c>
      <c r="K286" s="3">
        <v>1</v>
      </c>
    </row>
    <row r="287" spans="1:11" ht="15.75" hidden="1">
      <c r="A287" s="95" t="s">
        <v>243</v>
      </c>
      <c r="B287" s="4"/>
      <c r="C287" s="4"/>
      <c r="D287" s="130" t="s">
        <v>812</v>
      </c>
      <c r="E287" s="131">
        <v>42140</v>
      </c>
      <c r="F287" s="134" t="s">
        <v>370</v>
      </c>
      <c r="G287" s="95">
        <v>44</v>
      </c>
      <c r="H287" s="87">
        <v>1</v>
      </c>
      <c r="I287" s="4">
        <v>2</v>
      </c>
      <c r="J287" s="4">
        <v>4</v>
      </c>
      <c r="K287" s="3">
        <v>1</v>
      </c>
    </row>
    <row r="288" spans="1:11" ht="15.75" hidden="1">
      <c r="A288" s="95" t="s">
        <v>175</v>
      </c>
      <c r="B288" s="4"/>
      <c r="C288" s="4"/>
      <c r="D288" s="130" t="s">
        <v>812</v>
      </c>
      <c r="E288" s="131">
        <v>42140</v>
      </c>
      <c r="F288" s="134" t="s">
        <v>370</v>
      </c>
      <c r="G288" s="4">
        <v>44</v>
      </c>
      <c r="H288" s="87">
        <v>0</v>
      </c>
      <c r="I288" s="4">
        <v>3</v>
      </c>
      <c r="J288" s="4">
        <v>3</v>
      </c>
      <c r="K288" s="3">
        <v>1</v>
      </c>
    </row>
    <row r="289" spans="1:11" ht="15.75" hidden="1">
      <c r="A289" s="95" t="s">
        <v>178</v>
      </c>
      <c r="B289" s="4"/>
      <c r="C289" s="4"/>
      <c r="D289" s="130" t="s">
        <v>812</v>
      </c>
      <c r="E289" s="131">
        <v>42140</v>
      </c>
      <c r="F289" s="134" t="s">
        <v>370</v>
      </c>
      <c r="G289" s="4">
        <v>44</v>
      </c>
      <c r="H289" s="87">
        <v>2</v>
      </c>
      <c r="I289" s="4">
        <v>1</v>
      </c>
      <c r="J289" s="4">
        <v>5</v>
      </c>
      <c r="K289" s="3">
        <v>1</v>
      </c>
    </row>
    <row r="290" spans="1:11" ht="15.75" hidden="1">
      <c r="A290" s="95" t="s">
        <v>61</v>
      </c>
      <c r="B290" s="4"/>
      <c r="C290" s="95" t="s">
        <v>19</v>
      </c>
      <c r="D290" s="130" t="s">
        <v>850</v>
      </c>
      <c r="E290" s="131">
        <v>42140</v>
      </c>
      <c r="F290" s="134" t="s">
        <v>370</v>
      </c>
      <c r="G290" s="4"/>
      <c r="H290" s="87"/>
      <c r="I290" s="4"/>
      <c r="J290" s="4">
        <v>10</v>
      </c>
    </row>
    <row r="291" spans="1:11" ht="15.75" hidden="1">
      <c r="A291" s="95" t="s">
        <v>62</v>
      </c>
      <c r="B291" s="4"/>
      <c r="C291" s="95" t="s">
        <v>49</v>
      </c>
      <c r="D291" s="130" t="s">
        <v>850</v>
      </c>
      <c r="E291" s="131">
        <v>42140</v>
      </c>
      <c r="F291" s="134" t="s">
        <v>370</v>
      </c>
      <c r="G291" s="4"/>
      <c r="H291" s="87"/>
      <c r="I291" s="4"/>
      <c r="J291" s="4">
        <v>10</v>
      </c>
    </row>
    <row r="292" spans="1:11" ht="15.75" hidden="1">
      <c r="A292" s="95" t="s">
        <v>226</v>
      </c>
      <c r="B292" s="4"/>
      <c r="C292" s="4"/>
      <c r="D292" s="130" t="s">
        <v>850</v>
      </c>
      <c r="E292" s="131">
        <v>42140</v>
      </c>
      <c r="F292" s="134" t="s">
        <v>370</v>
      </c>
      <c r="G292" s="4">
        <v>30</v>
      </c>
      <c r="H292" s="87">
        <v>3</v>
      </c>
      <c r="I292" s="4">
        <v>1</v>
      </c>
      <c r="J292" s="4"/>
      <c r="K292" s="3">
        <v>1</v>
      </c>
    </row>
    <row r="293" spans="1:11" ht="15.75" hidden="1">
      <c r="A293" s="95" t="s">
        <v>228</v>
      </c>
      <c r="B293" s="4"/>
      <c r="C293" s="4"/>
      <c r="D293" s="130" t="s">
        <v>850</v>
      </c>
      <c r="E293" s="131">
        <v>42140</v>
      </c>
      <c r="F293" s="134" t="s">
        <v>370</v>
      </c>
      <c r="G293" s="4">
        <v>30</v>
      </c>
      <c r="H293" s="87">
        <v>2</v>
      </c>
      <c r="I293" s="4">
        <v>2</v>
      </c>
      <c r="J293" s="4"/>
      <c r="K293" s="3">
        <v>1</v>
      </c>
    </row>
    <row r="294" spans="1:11" ht="15.75" hidden="1">
      <c r="A294" s="95" t="s">
        <v>248</v>
      </c>
      <c r="B294" s="4"/>
      <c r="C294" s="4"/>
      <c r="D294" s="130" t="s">
        <v>850</v>
      </c>
      <c r="E294" s="131">
        <v>42140</v>
      </c>
      <c r="F294" s="134" t="s">
        <v>370</v>
      </c>
      <c r="G294" s="4">
        <v>30</v>
      </c>
      <c r="H294" s="87">
        <v>0</v>
      </c>
      <c r="I294" s="4"/>
      <c r="J294" s="4"/>
      <c r="K294" s="3">
        <v>1</v>
      </c>
    </row>
    <row r="295" spans="1:11" ht="15.75" hidden="1">
      <c r="A295" s="95" t="s">
        <v>240</v>
      </c>
      <c r="B295" s="4"/>
      <c r="C295" s="4"/>
      <c r="D295" s="130" t="s">
        <v>850</v>
      </c>
      <c r="E295" s="131">
        <v>42140</v>
      </c>
      <c r="F295" s="134" t="s">
        <v>370</v>
      </c>
      <c r="G295" s="4">
        <v>30</v>
      </c>
      <c r="H295" s="87">
        <v>1</v>
      </c>
      <c r="I295" s="4">
        <v>3</v>
      </c>
      <c r="J295" s="4"/>
      <c r="K295" s="3">
        <v>1</v>
      </c>
    </row>
    <row r="296" spans="1:11" ht="15.75" hidden="1">
      <c r="A296" s="95" t="s">
        <v>232</v>
      </c>
      <c r="B296" s="4"/>
      <c r="C296" s="4"/>
      <c r="D296" s="130" t="s">
        <v>850</v>
      </c>
      <c r="E296" s="131">
        <v>42140</v>
      </c>
      <c r="F296" s="134" t="s">
        <v>370</v>
      </c>
      <c r="G296" s="4">
        <v>34</v>
      </c>
      <c r="H296" s="87">
        <v>2</v>
      </c>
      <c r="I296" s="4">
        <v>3</v>
      </c>
      <c r="J296" s="4"/>
      <c r="K296" s="3">
        <v>1</v>
      </c>
    </row>
    <row r="297" spans="1:11" ht="15.75" hidden="1">
      <c r="A297" s="95" t="s">
        <v>233</v>
      </c>
      <c r="B297" s="4"/>
      <c r="C297" s="4"/>
      <c r="D297" s="130" t="s">
        <v>850</v>
      </c>
      <c r="E297" s="131">
        <v>42140</v>
      </c>
      <c r="F297" s="134" t="s">
        <v>370</v>
      </c>
      <c r="G297" s="4">
        <v>34</v>
      </c>
      <c r="H297" s="87">
        <v>0</v>
      </c>
      <c r="I297" s="4"/>
      <c r="J297" s="4"/>
      <c r="K297" s="3">
        <v>1</v>
      </c>
    </row>
    <row r="298" spans="1:11" ht="15.75" hidden="1">
      <c r="A298" s="95" t="s">
        <v>404</v>
      </c>
      <c r="B298" s="4"/>
      <c r="C298" s="4"/>
      <c r="D298" s="130" t="s">
        <v>850</v>
      </c>
      <c r="E298" s="131">
        <v>42140</v>
      </c>
      <c r="F298" s="134" t="s">
        <v>370</v>
      </c>
      <c r="G298" s="4">
        <v>34</v>
      </c>
      <c r="H298" s="87">
        <v>3</v>
      </c>
      <c r="I298" s="4">
        <v>2</v>
      </c>
      <c r="J298" s="4"/>
      <c r="K298" s="3">
        <v>1</v>
      </c>
    </row>
    <row r="299" spans="1:11" ht="15.75" hidden="1">
      <c r="A299" s="95" t="s">
        <v>236</v>
      </c>
      <c r="B299" s="4"/>
      <c r="C299" s="4"/>
      <c r="D299" s="130" t="s">
        <v>850</v>
      </c>
      <c r="E299" s="131">
        <v>42140</v>
      </c>
      <c r="F299" s="134" t="s">
        <v>370</v>
      </c>
      <c r="G299" s="4">
        <v>34</v>
      </c>
      <c r="H299" s="87">
        <v>1</v>
      </c>
      <c r="I299" s="4"/>
      <c r="J299" s="4"/>
      <c r="K299" s="3">
        <v>1</v>
      </c>
    </row>
    <row r="300" spans="1:11" ht="15.75" hidden="1">
      <c r="A300" s="95" t="s">
        <v>227</v>
      </c>
      <c r="B300" s="4"/>
      <c r="C300" s="4"/>
      <c r="D300" s="130" t="s">
        <v>850</v>
      </c>
      <c r="E300" s="131">
        <v>42140</v>
      </c>
      <c r="F300" s="134" t="s">
        <v>370</v>
      </c>
      <c r="G300" s="4">
        <v>34</v>
      </c>
      <c r="H300" s="87">
        <v>4</v>
      </c>
      <c r="I300" s="4">
        <v>1</v>
      </c>
      <c r="J300" s="4"/>
      <c r="K300" s="3">
        <v>1</v>
      </c>
    </row>
    <row r="301" spans="1:11" ht="15.75" hidden="1">
      <c r="A301" s="95" t="s">
        <v>239</v>
      </c>
      <c r="B301" s="4"/>
      <c r="C301" s="4"/>
      <c r="D301" s="130" t="s">
        <v>850</v>
      </c>
      <c r="E301" s="131">
        <v>42140</v>
      </c>
      <c r="F301" s="134" t="s">
        <v>370</v>
      </c>
      <c r="G301" s="4">
        <v>38</v>
      </c>
      <c r="H301" s="87">
        <v>2</v>
      </c>
      <c r="I301" s="4">
        <v>2</v>
      </c>
      <c r="J301" s="4"/>
      <c r="K301" s="3">
        <v>1</v>
      </c>
    </row>
    <row r="302" spans="1:11" ht="15.75" hidden="1">
      <c r="A302" s="95" t="s">
        <v>244</v>
      </c>
      <c r="B302" s="4"/>
      <c r="C302" s="4"/>
      <c r="D302" s="130" t="s">
        <v>850</v>
      </c>
      <c r="E302" s="131">
        <v>42140</v>
      </c>
      <c r="F302" s="134" t="s">
        <v>370</v>
      </c>
      <c r="G302" s="4">
        <v>38</v>
      </c>
      <c r="H302" s="87">
        <v>1</v>
      </c>
      <c r="I302" s="4">
        <v>3</v>
      </c>
      <c r="J302" s="4"/>
      <c r="K302" s="3">
        <v>1</v>
      </c>
    </row>
    <row r="303" spans="1:11" ht="15.75" hidden="1">
      <c r="A303" s="95" t="s">
        <v>60</v>
      </c>
      <c r="B303" s="4"/>
      <c r="C303" s="4"/>
      <c r="D303" s="130" t="s">
        <v>850</v>
      </c>
      <c r="E303" s="131">
        <v>42140</v>
      </c>
      <c r="F303" s="134" t="s">
        <v>370</v>
      </c>
      <c r="G303" s="4">
        <v>38</v>
      </c>
      <c r="H303" s="87">
        <v>0</v>
      </c>
      <c r="I303" s="4"/>
      <c r="J303" s="4"/>
      <c r="K303" s="3">
        <v>1</v>
      </c>
    </row>
    <row r="304" spans="1:11" ht="15.75" hidden="1">
      <c r="A304" s="95" t="s">
        <v>181</v>
      </c>
      <c r="B304" s="4"/>
      <c r="C304" s="4"/>
      <c r="D304" s="130" t="s">
        <v>850</v>
      </c>
      <c r="E304" s="131">
        <v>42140</v>
      </c>
      <c r="F304" s="134" t="s">
        <v>370</v>
      </c>
      <c r="G304" s="4">
        <v>38</v>
      </c>
      <c r="H304" s="87">
        <v>3</v>
      </c>
      <c r="I304" s="4">
        <v>1</v>
      </c>
      <c r="J304" s="4"/>
      <c r="K304" s="3">
        <v>1</v>
      </c>
    </row>
    <row r="305" spans="1:11" ht="15.75" hidden="1">
      <c r="A305" s="95" t="s">
        <v>0</v>
      </c>
      <c r="B305" s="4"/>
      <c r="C305" s="4"/>
      <c r="D305" s="130" t="s">
        <v>850</v>
      </c>
      <c r="E305" s="131">
        <v>42140</v>
      </c>
      <c r="F305" s="134" t="s">
        <v>370</v>
      </c>
      <c r="G305" s="4">
        <v>42</v>
      </c>
      <c r="H305" s="87">
        <v>1</v>
      </c>
      <c r="I305" s="4">
        <v>1</v>
      </c>
      <c r="J305" s="4"/>
      <c r="K305" s="3">
        <v>1</v>
      </c>
    </row>
    <row r="306" spans="1:11" ht="15.75" hidden="1">
      <c r="A306" s="95" t="s">
        <v>677</v>
      </c>
      <c r="B306" s="4"/>
      <c r="C306" s="4"/>
      <c r="D306" s="130" t="s">
        <v>850</v>
      </c>
      <c r="E306" s="131">
        <v>42140</v>
      </c>
      <c r="F306" s="134" t="s">
        <v>370</v>
      </c>
      <c r="G306" s="4">
        <v>42</v>
      </c>
      <c r="H306" s="87">
        <v>0</v>
      </c>
      <c r="I306" s="4">
        <v>2</v>
      </c>
      <c r="J306" s="4"/>
      <c r="K306" s="3">
        <v>1</v>
      </c>
    </row>
    <row r="307" spans="1:11" ht="15.75" hidden="1">
      <c r="A307" s="95" t="s">
        <v>238</v>
      </c>
      <c r="B307" s="4"/>
      <c r="C307" s="4"/>
      <c r="D307" s="130" t="s">
        <v>850</v>
      </c>
      <c r="E307" s="131">
        <v>42140</v>
      </c>
      <c r="F307" s="134" t="s">
        <v>370</v>
      </c>
      <c r="G307" s="4">
        <v>46</v>
      </c>
      <c r="H307" s="87">
        <v>2</v>
      </c>
      <c r="I307" s="4">
        <v>1</v>
      </c>
      <c r="J307" s="4"/>
      <c r="K307" s="3">
        <v>1</v>
      </c>
    </row>
    <row r="308" spans="1:11" ht="15.75" hidden="1">
      <c r="A308" s="95" t="s">
        <v>851</v>
      </c>
      <c r="B308" s="4"/>
      <c r="C308" s="4"/>
      <c r="D308" s="130" t="s">
        <v>850</v>
      </c>
      <c r="E308" s="131">
        <v>42140</v>
      </c>
      <c r="F308" s="134" t="s">
        <v>370</v>
      </c>
      <c r="G308" s="4">
        <v>46</v>
      </c>
      <c r="H308" s="87">
        <v>1</v>
      </c>
      <c r="I308" s="4">
        <v>2</v>
      </c>
      <c r="J308" s="4"/>
      <c r="K308" s="3">
        <v>1</v>
      </c>
    </row>
    <row r="309" spans="1:11" ht="15.75" hidden="1">
      <c r="A309" s="95" t="s">
        <v>676</v>
      </c>
      <c r="B309" s="4"/>
      <c r="C309" s="4"/>
      <c r="D309" s="130" t="s">
        <v>850</v>
      </c>
      <c r="E309" s="131">
        <v>42140</v>
      </c>
      <c r="F309" s="134" t="s">
        <v>370</v>
      </c>
      <c r="G309" s="4">
        <v>46</v>
      </c>
      <c r="H309" s="87">
        <v>0</v>
      </c>
      <c r="I309" s="4">
        <v>3</v>
      </c>
      <c r="J309" s="4"/>
      <c r="K309" s="3">
        <v>1</v>
      </c>
    </row>
    <row r="310" spans="1:11" ht="15.75" hidden="1">
      <c r="A310" s="95" t="s">
        <v>278</v>
      </c>
      <c r="B310" s="4"/>
      <c r="C310" s="4"/>
      <c r="D310" s="130" t="s">
        <v>850</v>
      </c>
      <c r="E310" s="131">
        <v>42140</v>
      </c>
      <c r="F310" s="134" t="s">
        <v>370</v>
      </c>
      <c r="G310" s="4">
        <v>50</v>
      </c>
      <c r="H310" s="87">
        <v>2</v>
      </c>
      <c r="I310" s="4">
        <v>1</v>
      </c>
      <c r="J310" s="4"/>
      <c r="K310" s="3">
        <v>1</v>
      </c>
    </row>
    <row r="311" spans="1:11" ht="15.75" hidden="1">
      <c r="A311" s="95" t="s">
        <v>679</v>
      </c>
      <c r="B311" s="4"/>
      <c r="C311" s="4"/>
      <c r="D311" s="130" t="s">
        <v>850</v>
      </c>
      <c r="E311" s="131">
        <v>42140</v>
      </c>
      <c r="F311" s="134" t="s">
        <v>370</v>
      </c>
      <c r="G311" s="4">
        <v>50</v>
      </c>
      <c r="H311" s="87">
        <v>0</v>
      </c>
      <c r="I311" s="4">
        <v>3</v>
      </c>
      <c r="J311" s="4"/>
      <c r="K311" s="3">
        <v>1</v>
      </c>
    </row>
    <row r="312" spans="1:11" ht="15.75" hidden="1">
      <c r="A312" s="95" t="s">
        <v>2</v>
      </c>
      <c r="B312" s="4"/>
      <c r="C312" s="4"/>
      <c r="D312" s="130" t="s">
        <v>850</v>
      </c>
      <c r="E312" s="131">
        <v>42140</v>
      </c>
      <c r="F312" s="134" t="s">
        <v>370</v>
      </c>
      <c r="G312" s="4">
        <v>50</v>
      </c>
      <c r="H312" s="87">
        <v>1</v>
      </c>
      <c r="I312" s="4">
        <v>2</v>
      </c>
      <c r="J312" s="4"/>
      <c r="K312" s="3">
        <v>1</v>
      </c>
    </row>
    <row r="313" spans="1:11" ht="15.75" hidden="1">
      <c r="A313" s="95" t="s">
        <v>680</v>
      </c>
      <c r="B313" s="4"/>
      <c r="C313" s="4"/>
      <c r="D313" s="130" t="s">
        <v>850</v>
      </c>
      <c r="E313" s="131">
        <v>42140</v>
      </c>
      <c r="F313" s="134" t="s">
        <v>370</v>
      </c>
      <c r="G313" s="4">
        <v>55</v>
      </c>
      <c r="H313" s="87">
        <v>0</v>
      </c>
      <c r="I313" s="4">
        <v>3</v>
      </c>
      <c r="J313" s="4"/>
      <c r="K313" s="3">
        <v>1</v>
      </c>
    </row>
    <row r="314" spans="1:11" ht="15.75" hidden="1">
      <c r="A314" s="95" t="s">
        <v>279</v>
      </c>
      <c r="B314" s="4"/>
      <c r="C314" s="4"/>
      <c r="D314" s="130" t="s">
        <v>850</v>
      </c>
      <c r="E314" s="131">
        <v>42140</v>
      </c>
      <c r="F314" s="134" t="s">
        <v>370</v>
      </c>
      <c r="G314" s="4">
        <v>55</v>
      </c>
      <c r="H314" s="87">
        <v>2</v>
      </c>
      <c r="I314" s="4">
        <v>1</v>
      </c>
      <c r="J314" s="4"/>
      <c r="K314" s="3">
        <v>1</v>
      </c>
    </row>
    <row r="315" spans="1:11" ht="15.75" hidden="1">
      <c r="A315" s="95" t="s">
        <v>1</v>
      </c>
      <c r="B315" s="4"/>
      <c r="C315" s="4"/>
      <c r="D315" s="130" t="s">
        <v>850</v>
      </c>
      <c r="E315" s="131">
        <v>42140</v>
      </c>
      <c r="F315" s="134" t="s">
        <v>370</v>
      </c>
      <c r="G315" s="4">
        <v>55</v>
      </c>
      <c r="H315" s="87">
        <v>1</v>
      </c>
      <c r="I315" s="4">
        <v>2</v>
      </c>
      <c r="J315" s="4"/>
      <c r="K315" s="3">
        <v>1</v>
      </c>
    </row>
    <row r="316" spans="1:11" ht="15.75" hidden="1">
      <c r="A316" s="95" t="s">
        <v>682</v>
      </c>
      <c r="B316" s="4"/>
      <c r="C316" s="4"/>
      <c r="D316" s="130" t="s">
        <v>850</v>
      </c>
      <c r="E316" s="131">
        <v>42140</v>
      </c>
      <c r="F316" s="134" t="s">
        <v>370</v>
      </c>
      <c r="G316" s="4" t="s">
        <v>132</v>
      </c>
      <c r="H316" s="87">
        <v>0</v>
      </c>
      <c r="I316" s="4"/>
      <c r="J316" s="4"/>
      <c r="K316" s="3">
        <v>1</v>
      </c>
    </row>
    <row r="317" spans="1:11" ht="15.75" hidden="1">
      <c r="A317" s="95" t="s">
        <v>852</v>
      </c>
      <c r="B317" s="4"/>
      <c r="C317" s="4"/>
      <c r="D317" s="130" t="s">
        <v>850</v>
      </c>
      <c r="E317" s="131">
        <v>42140</v>
      </c>
      <c r="F317" s="134" t="s">
        <v>370</v>
      </c>
      <c r="G317" s="4" t="s">
        <v>132</v>
      </c>
      <c r="H317" s="87">
        <v>2</v>
      </c>
      <c r="I317" s="4">
        <v>2</v>
      </c>
      <c r="J317" s="4"/>
      <c r="K317" s="3">
        <v>1</v>
      </c>
    </row>
    <row r="318" spans="1:11" ht="15.75" hidden="1">
      <c r="A318" s="95" t="s">
        <v>172</v>
      </c>
      <c r="B318" s="4"/>
      <c r="C318" s="4"/>
      <c r="D318" s="130" t="s">
        <v>850</v>
      </c>
      <c r="E318" s="131">
        <v>42140</v>
      </c>
      <c r="F318" s="134" t="s">
        <v>370</v>
      </c>
      <c r="G318" s="4" t="s">
        <v>132</v>
      </c>
      <c r="H318" s="87">
        <v>3</v>
      </c>
      <c r="I318" s="4">
        <v>1</v>
      </c>
      <c r="J318" s="4"/>
      <c r="K318" s="3">
        <v>1</v>
      </c>
    </row>
    <row r="319" spans="1:11" ht="15.75" hidden="1">
      <c r="A319" s="95" t="s">
        <v>517</v>
      </c>
      <c r="B319" s="4"/>
      <c r="C319" s="4"/>
      <c r="D319" s="130" t="s">
        <v>850</v>
      </c>
      <c r="E319" s="131">
        <v>42140</v>
      </c>
      <c r="F319" s="134" t="s">
        <v>370</v>
      </c>
      <c r="G319" s="4" t="s">
        <v>132</v>
      </c>
      <c r="H319" s="87">
        <v>1</v>
      </c>
      <c r="I319" s="4">
        <v>3</v>
      </c>
      <c r="J319" s="4"/>
      <c r="K319" s="3">
        <v>1</v>
      </c>
    </row>
    <row r="320" spans="1:11" ht="15.75" hidden="1">
      <c r="A320" s="95" t="s">
        <v>61</v>
      </c>
      <c r="B320" s="4"/>
      <c r="C320" s="4" t="s">
        <v>19</v>
      </c>
      <c r="D320" s="130" t="s">
        <v>853</v>
      </c>
      <c r="E320" s="131">
        <v>42140</v>
      </c>
      <c r="F320" s="134" t="s">
        <v>370</v>
      </c>
      <c r="G320" s="4"/>
      <c r="H320" s="87"/>
      <c r="I320" s="4"/>
      <c r="J320" s="4">
        <v>10</v>
      </c>
      <c r="K320" s="3">
        <v>1</v>
      </c>
    </row>
    <row r="321" spans="1:11" ht="15.75" hidden="1">
      <c r="A321" s="95" t="s">
        <v>62</v>
      </c>
      <c r="B321" s="4"/>
      <c r="C321" s="4" t="s">
        <v>49</v>
      </c>
      <c r="D321" s="130" t="s">
        <v>853</v>
      </c>
      <c r="E321" s="131">
        <v>42140</v>
      </c>
      <c r="F321" s="134" t="s">
        <v>370</v>
      </c>
      <c r="G321" s="4"/>
      <c r="H321" s="87"/>
      <c r="I321" s="4"/>
      <c r="J321" s="4">
        <v>10</v>
      </c>
      <c r="K321" s="3">
        <v>1</v>
      </c>
    </row>
    <row r="322" spans="1:11" ht="15.75" hidden="1">
      <c r="A322" s="95" t="s">
        <v>125</v>
      </c>
      <c r="B322" s="4"/>
      <c r="C322" s="4"/>
      <c r="D322" s="130" t="s">
        <v>853</v>
      </c>
      <c r="E322" s="131">
        <v>42140</v>
      </c>
      <c r="F322" s="134" t="s">
        <v>370</v>
      </c>
      <c r="G322" s="4">
        <v>50</v>
      </c>
      <c r="H322" s="87">
        <v>2</v>
      </c>
      <c r="I322" s="4">
        <v>2</v>
      </c>
      <c r="J322" s="4"/>
      <c r="K322" s="3">
        <v>1</v>
      </c>
    </row>
    <row r="323" spans="1:11" ht="15.75" hidden="1">
      <c r="A323" s="95" t="s">
        <v>3</v>
      </c>
      <c r="B323" s="4"/>
      <c r="C323" s="4"/>
      <c r="D323" s="130" t="s">
        <v>853</v>
      </c>
      <c r="E323" s="131">
        <v>42140</v>
      </c>
      <c r="F323" s="134" t="s">
        <v>370</v>
      </c>
      <c r="G323" s="4">
        <v>50</v>
      </c>
      <c r="H323" s="87">
        <v>1</v>
      </c>
      <c r="I323" s="4">
        <v>3</v>
      </c>
      <c r="J323" s="4"/>
      <c r="K323" s="3">
        <v>1</v>
      </c>
    </row>
    <row r="324" spans="1:11" ht="15.75" hidden="1">
      <c r="A324" s="95" t="s">
        <v>123</v>
      </c>
      <c r="B324" s="4"/>
      <c r="C324" s="4"/>
      <c r="D324" s="130" t="s">
        <v>853</v>
      </c>
      <c r="E324" s="131">
        <v>42140</v>
      </c>
      <c r="F324" s="134" t="s">
        <v>370</v>
      </c>
      <c r="G324" s="4">
        <v>50</v>
      </c>
      <c r="H324" s="87">
        <v>3</v>
      </c>
      <c r="I324" s="4">
        <v>1</v>
      </c>
      <c r="J324" s="4"/>
      <c r="K324" s="3">
        <v>1</v>
      </c>
    </row>
    <row r="325" spans="1:11" ht="15.75" hidden="1">
      <c r="A325" s="95" t="s">
        <v>563</v>
      </c>
      <c r="B325" s="4"/>
      <c r="C325" s="4"/>
      <c r="D325" s="130" t="s">
        <v>853</v>
      </c>
      <c r="E325" s="131">
        <v>42140</v>
      </c>
      <c r="F325" s="134" t="s">
        <v>370</v>
      </c>
      <c r="G325" s="4">
        <v>50</v>
      </c>
      <c r="H325" s="87">
        <v>0</v>
      </c>
      <c r="I325" s="4"/>
      <c r="J325" s="4"/>
      <c r="K325" s="3">
        <v>1</v>
      </c>
    </row>
    <row r="326" spans="1:11" ht="15.75" hidden="1">
      <c r="A326" s="95" t="s">
        <v>128</v>
      </c>
      <c r="B326" s="4"/>
      <c r="C326" s="4"/>
      <c r="D326" s="130" t="s">
        <v>853</v>
      </c>
      <c r="E326" s="131">
        <v>42140</v>
      </c>
      <c r="F326" s="134" t="s">
        <v>370</v>
      </c>
      <c r="G326" s="4">
        <v>60</v>
      </c>
      <c r="H326" s="87">
        <v>2</v>
      </c>
      <c r="I326" s="4">
        <v>2</v>
      </c>
      <c r="J326" s="4"/>
      <c r="K326" s="3">
        <v>1</v>
      </c>
    </row>
    <row r="327" spans="1:11" ht="15.75" hidden="1">
      <c r="A327" s="95" t="s">
        <v>130</v>
      </c>
      <c r="B327" s="4"/>
      <c r="C327" s="4"/>
      <c r="D327" s="130" t="s">
        <v>853</v>
      </c>
      <c r="E327" s="131">
        <v>42140</v>
      </c>
      <c r="F327" s="134" t="s">
        <v>370</v>
      </c>
      <c r="G327" s="4">
        <v>60</v>
      </c>
      <c r="H327" s="87">
        <v>3</v>
      </c>
      <c r="I327" s="4">
        <v>1</v>
      </c>
      <c r="J327" s="4"/>
      <c r="K327" s="3">
        <v>1</v>
      </c>
    </row>
    <row r="328" spans="1:11" ht="15.75" hidden="1">
      <c r="A328" s="95" t="s">
        <v>127</v>
      </c>
      <c r="B328" s="4"/>
      <c r="C328" s="4"/>
      <c r="D328" s="130" t="s">
        <v>853</v>
      </c>
      <c r="E328" s="131">
        <v>42140</v>
      </c>
      <c r="F328" s="134" t="s">
        <v>370</v>
      </c>
      <c r="G328" s="4">
        <v>60</v>
      </c>
      <c r="H328" s="87">
        <v>1</v>
      </c>
      <c r="I328" s="4">
        <v>3</v>
      </c>
      <c r="J328" s="4"/>
      <c r="K328" s="3">
        <v>1</v>
      </c>
    </row>
    <row r="329" spans="1:11" ht="15.75" hidden="1">
      <c r="A329" s="95" t="s">
        <v>809</v>
      </c>
      <c r="B329" s="4"/>
      <c r="C329" s="4"/>
      <c r="D329" s="130" t="s">
        <v>853</v>
      </c>
      <c r="E329" s="131">
        <v>42140</v>
      </c>
      <c r="F329" s="134" t="s">
        <v>370</v>
      </c>
      <c r="G329" s="4">
        <v>60</v>
      </c>
      <c r="H329" s="87">
        <v>0</v>
      </c>
      <c r="I329" s="4"/>
      <c r="J329" s="4"/>
      <c r="K329" s="3">
        <v>1</v>
      </c>
    </row>
    <row r="330" spans="1:11" ht="15.75" hidden="1">
      <c r="A330" s="95" t="s">
        <v>4</v>
      </c>
      <c r="B330" s="4"/>
      <c r="C330" s="4"/>
      <c r="D330" s="130" t="s">
        <v>853</v>
      </c>
      <c r="E330" s="131">
        <v>42140</v>
      </c>
      <c r="F330" s="134" t="s">
        <v>370</v>
      </c>
      <c r="G330" s="4" t="s">
        <v>601</v>
      </c>
      <c r="H330" s="87">
        <v>2</v>
      </c>
      <c r="I330" s="4">
        <v>1</v>
      </c>
      <c r="J330" s="4"/>
      <c r="K330" s="3">
        <v>1</v>
      </c>
    </row>
    <row r="331" spans="1:11" ht="15.75" hidden="1">
      <c r="A331" s="95" t="s">
        <v>5</v>
      </c>
      <c r="B331" s="4"/>
      <c r="C331" s="4"/>
      <c r="D331" s="130" t="s">
        <v>853</v>
      </c>
      <c r="E331" s="131">
        <v>42140</v>
      </c>
      <c r="F331" s="134" t="s">
        <v>370</v>
      </c>
      <c r="G331" s="4" t="s">
        <v>601</v>
      </c>
      <c r="H331" s="87">
        <v>1</v>
      </c>
      <c r="I331" s="4"/>
      <c r="J331" s="4"/>
      <c r="K331" s="3">
        <v>1</v>
      </c>
    </row>
    <row r="332" spans="1:11" ht="15.75" hidden="1">
      <c r="A332" s="95" t="s">
        <v>324</v>
      </c>
      <c r="B332" s="4"/>
      <c r="C332" s="4"/>
      <c r="D332" s="130" t="s">
        <v>853</v>
      </c>
      <c r="E332" s="131">
        <v>42140</v>
      </c>
      <c r="F332" s="134" t="s">
        <v>370</v>
      </c>
      <c r="G332" s="4" t="s">
        <v>601</v>
      </c>
      <c r="H332" s="87">
        <v>2</v>
      </c>
      <c r="I332" s="4">
        <v>2</v>
      </c>
      <c r="J332" s="4"/>
      <c r="K332" s="3">
        <v>1</v>
      </c>
    </row>
    <row r="333" spans="1:11" ht="15.75" hidden="1">
      <c r="A333" s="95" t="s">
        <v>258</v>
      </c>
      <c r="B333" s="4"/>
      <c r="C333" s="4"/>
      <c r="D333" s="130" t="s">
        <v>853</v>
      </c>
      <c r="E333" s="131">
        <v>42140</v>
      </c>
      <c r="F333" s="134" t="s">
        <v>370</v>
      </c>
      <c r="G333" s="4" t="s">
        <v>601</v>
      </c>
      <c r="H333" s="87">
        <v>1</v>
      </c>
      <c r="I333" s="4">
        <v>3</v>
      </c>
      <c r="J333" s="4"/>
      <c r="K333" s="3">
        <v>1</v>
      </c>
    </row>
    <row r="334" spans="1:11" ht="15.75" hidden="1">
      <c r="A334" s="277" t="s">
        <v>62</v>
      </c>
      <c r="B334" s="277"/>
      <c r="C334" s="277" t="s">
        <v>49</v>
      </c>
      <c r="D334" s="130" t="s">
        <v>966</v>
      </c>
      <c r="E334" s="131">
        <v>42156</v>
      </c>
      <c r="F334" s="134" t="s">
        <v>361</v>
      </c>
      <c r="G334" s="277"/>
      <c r="H334" s="278"/>
      <c r="I334" s="277"/>
      <c r="J334" s="277">
        <v>40</v>
      </c>
      <c r="K334" s="3">
        <v>1</v>
      </c>
    </row>
    <row r="335" spans="1:11" ht="15.75" hidden="1">
      <c r="A335" s="277" t="s">
        <v>191</v>
      </c>
      <c r="B335" s="277"/>
      <c r="C335" s="277" t="s">
        <v>21</v>
      </c>
      <c r="D335" s="130" t="s">
        <v>966</v>
      </c>
      <c r="E335" s="131">
        <v>42156</v>
      </c>
      <c r="F335" s="134" t="s">
        <v>361</v>
      </c>
      <c r="G335" s="277" t="s">
        <v>369</v>
      </c>
      <c r="H335" s="278">
        <v>0</v>
      </c>
      <c r="I335" s="277">
        <v>2</v>
      </c>
      <c r="J335" s="277">
        <v>10</v>
      </c>
      <c r="K335" s="3">
        <v>1</v>
      </c>
    </row>
    <row r="336" spans="1:11" ht="15.75" hidden="1">
      <c r="A336" s="277" t="s">
        <v>9</v>
      </c>
      <c r="B336" s="277"/>
      <c r="C336" s="277" t="s">
        <v>19</v>
      </c>
      <c r="D336" s="130" t="s">
        <v>966</v>
      </c>
      <c r="E336" s="131">
        <v>42156</v>
      </c>
      <c r="F336" s="134" t="s">
        <v>361</v>
      </c>
      <c r="G336" s="277">
        <v>66</v>
      </c>
      <c r="H336" s="278">
        <v>1</v>
      </c>
      <c r="I336" s="277">
        <v>3</v>
      </c>
      <c r="J336" s="277">
        <v>5</v>
      </c>
      <c r="K336" s="3">
        <v>1</v>
      </c>
    </row>
    <row r="337" spans="1:11" ht="15.75" hidden="1">
      <c r="A337" s="277" t="s">
        <v>188</v>
      </c>
      <c r="B337" s="277"/>
      <c r="C337" s="277" t="s">
        <v>21</v>
      </c>
      <c r="D337" s="130" t="s">
        <v>966</v>
      </c>
      <c r="E337" s="131">
        <v>42156</v>
      </c>
      <c r="F337" s="134" t="s">
        <v>361</v>
      </c>
      <c r="G337" s="277">
        <v>55</v>
      </c>
      <c r="H337" s="278">
        <v>2</v>
      </c>
      <c r="I337" s="277">
        <v>3</v>
      </c>
      <c r="J337" s="277">
        <v>5</v>
      </c>
      <c r="K337" s="3">
        <v>1</v>
      </c>
    </row>
    <row r="338" spans="1:11" ht="15.75" hidden="1">
      <c r="A338" s="277" t="s">
        <v>227</v>
      </c>
      <c r="B338" s="277"/>
      <c r="C338" s="277" t="s">
        <v>21</v>
      </c>
      <c r="D338" s="130" t="s">
        <v>966</v>
      </c>
      <c r="E338" s="131">
        <v>42156</v>
      </c>
      <c r="F338" s="134" t="s">
        <v>361</v>
      </c>
      <c r="G338" s="277">
        <v>34</v>
      </c>
      <c r="H338" s="278">
        <v>3</v>
      </c>
      <c r="I338" s="277">
        <v>2</v>
      </c>
      <c r="J338" s="277">
        <v>10</v>
      </c>
      <c r="K338" s="3">
        <v>1</v>
      </c>
    </row>
    <row r="339" spans="1:11" ht="15.75" hidden="1">
      <c r="A339" s="139" t="s">
        <v>187</v>
      </c>
      <c r="B339" s="139"/>
      <c r="C339" s="139" t="s">
        <v>22</v>
      </c>
      <c r="D339" s="156" t="s">
        <v>862</v>
      </c>
      <c r="E339" s="140">
        <v>42170</v>
      </c>
      <c r="F339" s="141" t="s">
        <v>393</v>
      </c>
      <c r="G339" s="139">
        <v>42</v>
      </c>
      <c r="H339" s="142">
        <v>1</v>
      </c>
      <c r="I339" s="139"/>
      <c r="J339" s="139">
        <v>5</v>
      </c>
      <c r="K339" s="3">
        <v>1</v>
      </c>
    </row>
    <row r="340" spans="1:11" ht="15.75" hidden="1">
      <c r="A340" s="139" t="s">
        <v>880</v>
      </c>
      <c r="B340" s="139"/>
      <c r="C340" s="139" t="s">
        <v>18</v>
      </c>
      <c r="D340" s="254" t="s">
        <v>878</v>
      </c>
      <c r="E340" s="255">
        <v>42236</v>
      </c>
      <c r="F340" s="256" t="s">
        <v>393</v>
      </c>
      <c r="G340" s="139">
        <v>57</v>
      </c>
      <c r="H340" s="142">
        <v>2</v>
      </c>
      <c r="I340" s="139"/>
      <c r="J340" s="139">
        <v>20</v>
      </c>
      <c r="K340" s="3">
        <v>1</v>
      </c>
    </row>
    <row r="341" spans="1:11" ht="15.75" hidden="1">
      <c r="A341" s="139" t="s">
        <v>158</v>
      </c>
      <c r="B341" s="139"/>
      <c r="C341" s="139" t="s">
        <v>18</v>
      </c>
      <c r="D341" s="254" t="s">
        <v>878</v>
      </c>
      <c r="E341" s="255">
        <v>42236</v>
      </c>
      <c r="F341" s="256" t="s">
        <v>393</v>
      </c>
      <c r="G341" s="139">
        <v>52</v>
      </c>
      <c r="H341" s="142">
        <v>0</v>
      </c>
      <c r="I341" s="139">
        <v>2</v>
      </c>
      <c r="J341" s="139">
        <v>100</v>
      </c>
      <c r="K341" s="3">
        <v>1</v>
      </c>
    </row>
    <row r="342" spans="1:11" ht="15.75" hidden="1">
      <c r="A342" s="95" t="s">
        <v>62</v>
      </c>
      <c r="B342" s="95"/>
      <c r="C342" s="95" t="s">
        <v>49</v>
      </c>
      <c r="D342" s="130" t="s">
        <v>884</v>
      </c>
      <c r="E342" s="131">
        <v>42252</v>
      </c>
      <c r="F342" s="134" t="s">
        <v>361</v>
      </c>
      <c r="G342" s="139"/>
      <c r="H342" s="142"/>
      <c r="I342" s="139"/>
      <c r="J342" s="95">
        <v>40</v>
      </c>
    </row>
    <row r="343" spans="1:11" ht="15.75" hidden="1">
      <c r="A343" s="95" t="s">
        <v>187</v>
      </c>
      <c r="B343" s="95"/>
      <c r="C343" s="95" t="s">
        <v>22</v>
      </c>
      <c r="D343" s="130" t="s">
        <v>884</v>
      </c>
      <c r="E343" s="131">
        <v>42252</v>
      </c>
      <c r="F343" s="134" t="s">
        <v>361</v>
      </c>
      <c r="G343" s="95">
        <v>50</v>
      </c>
      <c r="H343" s="259">
        <v>0</v>
      </c>
      <c r="I343" s="95"/>
      <c r="J343" s="95"/>
      <c r="K343" s="3">
        <v>1</v>
      </c>
    </row>
    <row r="344" spans="1:11" ht="15.75" hidden="1">
      <c r="A344" s="95" t="s">
        <v>8</v>
      </c>
      <c r="B344" s="95"/>
      <c r="C344" s="95" t="s">
        <v>19</v>
      </c>
      <c r="D344" s="130" t="s">
        <v>884</v>
      </c>
      <c r="E344" s="131">
        <v>42252</v>
      </c>
      <c r="F344" s="134" t="s">
        <v>361</v>
      </c>
      <c r="G344" s="95">
        <v>60</v>
      </c>
      <c r="H344" s="259">
        <v>0</v>
      </c>
      <c r="I344" s="95"/>
      <c r="J344" s="95"/>
      <c r="K344" s="3">
        <v>1</v>
      </c>
    </row>
    <row r="345" spans="1:11" ht="15.75" hidden="1">
      <c r="A345" s="95" t="s">
        <v>5</v>
      </c>
      <c r="B345" s="95"/>
      <c r="C345" s="95" t="s">
        <v>22</v>
      </c>
      <c r="D345" s="130" t="s">
        <v>884</v>
      </c>
      <c r="E345" s="131">
        <v>42252</v>
      </c>
      <c r="F345" s="134" t="s">
        <v>361</v>
      </c>
      <c r="G345" s="95">
        <v>73</v>
      </c>
      <c r="H345" s="259">
        <v>0</v>
      </c>
      <c r="I345" s="95"/>
      <c r="J345" s="95"/>
      <c r="K345" s="3">
        <v>1</v>
      </c>
    </row>
    <row r="346" spans="1:11" ht="15.75" hidden="1">
      <c r="A346" s="95" t="s">
        <v>131</v>
      </c>
      <c r="B346" s="4">
        <v>2000</v>
      </c>
      <c r="C346" s="95" t="s">
        <v>19</v>
      </c>
      <c r="D346" s="130" t="s">
        <v>884</v>
      </c>
      <c r="E346" s="275">
        <v>42252</v>
      </c>
      <c r="F346" s="134" t="s">
        <v>361</v>
      </c>
      <c r="G346" s="95">
        <v>81</v>
      </c>
      <c r="H346" s="259">
        <v>2</v>
      </c>
      <c r="I346" s="95">
        <v>3</v>
      </c>
      <c r="J346" s="95">
        <v>5</v>
      </c>
      <c r="K346" s="3">
        <v>1</v>
      </c>
    </row>
    <row r="347" spans="1:11" ht="15.75" hidden="1">
      <c r="A347" s="95" t="s">
        <v>335</v>
      </c>
      <c r="B347" s="95"/>
      <c r="C347" s="95" t="s">
        <v>20</v>
      </c>
      <c r="D347" s="130" t="s">
        <v>884</v>
      </c>
      <c r="E347" s="131">
        <v>42252</v>
      </c>
      <c r="F347" s="134" t="s">
        <v>361</v>
      </c>
      <c r="G347" s="95">
        <v>55</v>
      </c>
      <c r="H347" s="259">
        <v>0</v>
      </c>
      <c r="I347" s="95"/>
      <c r="J347" s="95"/>
      <c r="K347" s="3">
        <v>1</v>
      </c>
    </row>
    <row r="348" spans="1:11" ht="15.75" hidden="1">
      <c r="A348" s="95" t="s">
        <v>145</v>
      </c>
      <c r="B348" s="95"/>
      <c r="C348" s="95" t="s">
        <v>18</v>
      </c>
      <c r="D348" s="114" t="s">
        <v>884</v>
      </c>
      <c r="E348" s="131">
        <v>42252</v>
      </c>
      <c r="F348" s="258" t="s">
        <v>361</v>
      </c>
      <c r="G348" s="95">
        <v>55</v>
      </c>
      <c r="H348" s="259">
        <v>2</v>
      </c>
      <c r="I348" s="95"/>
      <c r="J348" s="95"/>
      <c r="K348" s="3">
        <v>1</v>
      </c>
    </row>
    <row r="349" spans="1:11" ht="15.75" hidden="1">
      <c r="A349" s="95" t="s">
        <v>158</v>
      </c>
      <c r="B349" s="95"/>
      <c r="C349" s="95" t="s">
        <v>18</v>
      </c>
      <c r="D349" s="114" t="s">
        <v>884</v>
      </c>
      <c r="E349" s="131">
        <v>42252</v>
      </c>
      <c r="F349" s="258" t="s">
        <v>361</v>
      </c>
      <c r="G349" s="95">
        <v>55</v>
      </c>
      <c r="H349" s="259">
        <v>1</v>
      </c>
      <c r="I349" s="95"/>
      <c r="J349" s="95"/>
      <c r="K349" s="3">
        <v>1</v>
      </c>
    </row>
    <row r="350" spans="1:11" ht="15.75" hidden="1">
      <c r="A350" s="95" t="s">
        <v>885</v>
      </c>
      <c r="B350" s="95"/>
      <c r="C350" s="95" t="s">
        <v>20</v>
      </c>
      <c r="D350" s="114" t="s">
        <v>884</v>
      </c>
      <c r="E350" s="131">
        <v>42252</v>
      </c>
      <c r="F350" s="258" t="s">
        <v>361</v>
      </c>
      <c r="G350" s="95">
        <v>66</v>
      </c>
      <c r="H350" s="259">
        <v>0</v>
      </c>
      <c r="I350" s="95"/>
      <c r="J350" s="95"/>
      <c r="K350" s="3">
        <v>1</v>
      </c>
    </row>
    <row r="351" spans="1:11" ht="15.75" hidden="1">
      <c r="A351" s="95" t="s">
        <v>147</v>
      </c>
      <c r="B351" s="95"/>
      <c r="C351" s="95" t="s">
        <v>20</v>
      </c>
      <c r="D351" s="114" t="s">
        <v>884</v>
      </c>
      <c r="E351" s="131">
        <v>42252</v>
      </c>
      <c r="F351" s="258" t="s">
        <v>361</v>
      </c>
      <c r="G351" s="95">
        <v>73</v>
      </c>
      <c r="H351" s="259">
        <v>2</v>
      </c>
      <c r="I351" s="95"/>
      <c r="J351" s="95"/>
      <c r="K351" s="3">
        <v>1</v>
      </c>
    </row>
    <row r="352" spans="1:11" ht="15.75" hidden="1">
      <c r="A352" s="95" t="s">
        <v>151</v>
      </c>
      <c r="B352" s="95"/>
      <c r="C352" s="95" t="s">
        <v>20</v>
      </c>
      <c r="D352" s="114" t="s">
        <v>884</v>
      </c>
      <c r="E352" s="131">
        <v>42252</v>
      </c>
      <c r="F352" s="258" t="s">
        <v>361</v>
      </c>
      <c r="G352" s="95">
        <v>73</v>
      </c>
      <c r="H352" s="259">
        <v>0</v>
      </c>
      <c r="I352" s="95"/>
      <c r="J352" s="95"/>
      <c r="K352" s="3">
        <v>1</v>
      </c>
    </row>
    <row r="353" spans="1:11" ht="15.75" hidden="1">
      <c r="A353" s="95" t="s">
        <v>148</v>
      </c>
      <c r="B353" s="95"/>
      <c r="C353" s="95" t="s">
        <v>20</v>
      </c>
      <c r="D353" s="114" t="s">
        <v>884</v>
      </c>
      <c r="E353" s="131">
        <v>42252</v>
      </c>
      <c r="F353" s="258" t="s">
        <v>361</v>
      </c>
      <c r="G353" s="95">
        <v>73</v>
      </c>
      <c r="H353" s="259">
        <v>1</v>
      </c>
      <c r="I353" s="95"/>
      <c r="J353" s="95"/>
      <c r="K353" s="3">
        <v>1</v>
      </c>
    </row>
    <row r="354" spans="1:11" ht="15.75" hidden="1">
      <c r="A354" s="95" t="s">
        <v>152</v>
      </c>
      <c r="B354" s="95"/>
      <c r="C354" s="95" t="s">
        <v>19</v>
      </c>
      <c r="D354" s="114" t="s">
        <v>884</v>
      </c>
      <c r="E354" s="131">
        <v>42252</v>
      </c>
      <c r="F354" s="258" t="s">
        <v>361</v>
      </c>
      <c r="G354" s="95">
        <v>90</v>
      </c>
      <c r="H354" s="259">
        <v>0</v>
      </c>
      <c r="I354" s="95"/>
      <c r="J354" s="95"/>
      <c r="K354" s="3">
        <v>1</v>
      </c>
    </row>
    <row r="355" spans="1:11" ht="15.75" hidden="1">
      <c r="A355" s="90" t="s">
        <v>404</v>
      </c>
      <c r="B355" s="95">
        <v>2005</v>
      </c>
      <c r="C355" s="95" t="s">
        <v>19</v>
      </c>
      <c r="D355" s="130" t="s">
        <v>886</v>
      </c>
      <c r="E355" s="131">
        <v>42280</v>
      </c>
      <c r="F355" s="134" t="s">
        <v>370</v>
      </c>
      <c r="G355" s="95">
        <v>38</v>
      </c>
      <c r="H355" s="113">
        <v>0</v>
      </c>
      <c r="I355" s="95"/>
      <c r="J355" s="113"/>
      <c r="K355" s="3">
        <v>1</v>
      </c>
    </row>
    <row r="356" spans="1:11" ht="26.25" hidden="1">
      <c r="A356" s="266" t="s">
        <v>226</v>
      </c>
      <c r="B356" s="266">
        <v>2003</v>
      </c>
      <c r="C356" s="266" t="s">
        <v>19</v>
      </c>
      <c r="D356" s="260" t="s">
        <v>898</v>
      </c>
      <c r="E356" s="261">
        <v>42280</v>
      </c>
      <c r="F356" s="262" t="s">
        <v>370</v>
      </c>
      <c r="G356" s="266">
        <v>34</v>
      </c>
      <c r="H356" s="267">
        <v>2</v>
      </c>
      <c r="I356" s="266">
        <v>3</v>
      </c>
      <c r="J356" s="266"/>
      <c r="K356" s="3">
        <v>1</v>
      </c>
    </row>
    <row r="357" spans="1:11" ht="26.25" hidden="1">
      <c r="A357" s="266" t="s">
        <v>229</v>
      </c>
      <c r="B357" s="266">
        <v>2003</v>
      </c>
      <c r="C357" s="266" t="s">
        <v>19</v>
      </c>
      <c r="D357" s="260" t="s">
        <v>898</v>
      </c>
      <c r="E357" s="261">
        <v>42280</v>
      </c>
      <c r="F357" s="262" t="s">
        <v>370</v>
      </c>
      <c r="G357" s="266">
        <v>34</v>
      </c>
      <c r="H357" s="267">
        <v>2</v>
      </c>
      <c r="I357" s="266">
        <v>3</v>
      </c>
      <c r="J357" s="266"/>
      <c r="K357" s="3">
        <v>1</v>
      </c>
    </row>
    <row r="358" spans="1:11" ht="26.25" hidden="1">
      <c r="A358" s="266" t="s">
        <v>237</v>
      </c>
      <c r="B358" s="266">
        <v>2002</v>
      </c>
      <c r="C358" s="266" t="s">
        <v>19</v>
      </c>
      <c r="D358" s="260" t="s">
        <v>898</v>
      </c>
      <c r="E358" s="261">
        <v>42280</v>
      </c>
      <c r="F358" s="262" t="s">
        <v>370</v>
      </c>
      <c r="G358" s="266">
        <v>34</v>
      </c>
      <c r="H358" s="267">
        <v>1</v>
      </c>
      <c r="I358" s="266">
        <v>2</v>
      </c>
      <c r="J358" s="266"/>
      <c r="K358" s="3">
        <v>1</v>
      </c>
    </row>
    <row r="359" spans="1:11" ht="26.25" hidden="1">
      <c r="A359" s="265" t="s">
        <v>404</v>
      </c>
      <c r="B359" s="265">
        <v>2005</v>
      </c>
      <c r="C359" s="265" t="s">
        <v>19</v>
      </c>
      <c r="D359" s="260" t="s">
        <v>898</v>
      </c>
      <c r="E359" s="261">
        <v>42280</v>
      </c>
      <c r="F359" s="262" t="s">
        <v>370</v>
      </c>
      <c r="G359" s="95">
        <v>38</v>
      </c>
      <c r="H359" s="274">
        <v>2</v>
      </c>
      <c r="I359" s="265"/>
      <c r="J359" s="265"/>
      <c r="K359" s="3">
        <v>1</v>
      </c>
    </row>
    <row r="360" spans="1:11" ht="26.25" hidden="1">
      <c r="A360" s="266" t="s">
        <v>244</v>
      </c>
      <c r="B360" s="266">
        <v>2003</v>
      </c>
      <c r="C360" s="266" t="s">
        <v>19</v>
      </c>
      <c r="D360" s="260" t="s">
        <v>898</v>
      </c>
      <c r="E360" s="261">
        <v>42280</v>
      </c>
      <c r="F360" s="262" t="s">
        <v>370</v>
      </c>
      <c r="G360" s="95">
        <v>38</v>
      </c>
      <c r="H360" s="267">
        <v>0</v>
      </c>
      <c r="I360" s="266"/>
      <c r="J360" s="266"/>
      <c r="K360" s="3">
        <v>1</v>
      </c>
    </row>
    <row r="361" spans="1:11" ht="26.25" hidden="1">
      <c r="A361" s="266" t="s">
        <v>60</v>
      </c>
      <c r="B361" s="266">
        <v>2003</v>
      </c>
      <c r="C361" s="266" t="s">
        <v>19</v>
      </c>
      <c r="D361" s="260" t="s">
        <v>898</v>
      </c>
      <c r="E361" s="261">
        <v>42280</v>
      </c>
      <c r="F361" s="262" t="s">
        <v>370</v>
      </c>
      <c r="G361" s="95">
        <v>38</v>
      </c>
      <c r="H361" s="267">
        <v>1</v>
      </c>
      <c r="I361" s="266"/>
      <c r="J361" s="266"/>
      <c r="K361" s="3">
        <v>1</v>
      </c>
    </row>
    <row r="362" spans="1:11" ht="26.25" hidden="1">
      <c r="A362" s="266" t="s">
        <v>236</v>
      </c>
      <c r="B362" s="266">
        <v>2003</v>
      </c>
      <c r="C362" s="266" t="s">
        <v>21</v>
      </c>
      <c r="D362" s="260" t="s">
        <v>898</v>
      </c>
      <c r="E362" s="261">
        <v>42280</v>
      </c>
      <c r="F362" s="262" t="s">
        <v>370</v>
      </c>
      <c r="G362" s="95">
        <v>38</v>
      </c>
      <c r="H362" s="267">
        <v>1</v>
      </c>
      <c r="I362" s="266"/>
      <c r="J362" s="266"/>
      <c r="K362" s="3">
        <v>1</v>
      </c>
    </row>
    <row r="363" spans="1:11" ht="26.25" hidden="1">
      <c r="A363" s="266" t="s">
        <v>241</v>
      </c>
      <c r="B363" s="266">
        <v>2004</v>
      </c>
      <c r="C363" s="266" t="s">
        <v>19</v>
      </c>
      <c r="D363" s="260" t="s">
        <v>898</v>
      </c>
      <c r="E363" s="261">
        <v>42280</v>
      </c>
      <c r="F363" s="262" t="s">
        <v>370</v>
      </c>
      <c r="G363" s="266">
        <v>42</v>
      </c>
      <c r="H363" s="267">
        <v>1</v>
      </c>
      <c r="I363" s="266"/>
      <c r="J363" s="266"/>
      <c r="K363" s="3">
        <v>1</v>
      </c>
    </row>
    <row r="364" spans="1:11" ht="26.25" hidden="1">
      <c r="A364" s="266" t="s">
        <v>903</v>
      </c>
      <c r="B364" s="266">
        <v>2003</v>
      </c>
      <c r="C364" s="266" t="s">
        <v>26</v>
      </c>
      <c r="D364" s="260" t="s">
        <v>898</v>
      </c>
      <c r="E364" s="261">
        <v>42280</v>
      </c>
      <c r="F364" s="262" t="s">
        <v>370</v>
      </c>
      <c r="G364" s="266">
        <v>42</v>
      </c>
      <c r="H364" s="267">
        <v>0</v>
      </c>
      <c r="I364" s="266"/>
      <c r="J364" s="266"/>
      <c r="K364" s="3">
        <v>1</v>
      </c>
    </row>
    <row r="365" spans="1:11" ht="26.25" hidden="1">
      <c r="A365" s="266" t="s">
        <v>685</v>
      </c>
      <c r="B365" s="266">
        <v>2002</v>
      </c>
      <c r="C365" s="266" t="s">
        <v>26</v>
      </c>
      <c r="D365" s="260" t="s">
        <v>898</v>
      </c>
      <c r="E365" s="261">
        <v>42280</v>
      </c>
      <c r="F365" s="262" t="s">
        <v>370</v>
      </c>
      <c r="G365" s="266">
        <v>46</v>
      </c>
      <c r="H365" s="267">
        <v>1</v>
      </c>
      <c r="I365" s="266"/>
      <c r="J365" s="266"/>
      <c r="K365" s="3">
        <v>1</v>
      </c>
    </row>
    <row r="366" spans="1:11" ht="26.25" hidden="1">
      <c r="A366" s="266" t="s">
        <v>912</v>
      </c>
      <c r="B366" s="266">
        <v>2002</v>
      </c>
      <c r="C366" s="266" t="s">
        <v>19</v>
      </c>
      <c r="D366" s="260" t="s">
        <v>898</v>
      </c>
      <c r="E366" s="261">
        <v>42280</v>
      </c>
      <c r="F366" s="262" t="s">
        <v>370</v>
      </c>
      <c r="G366" s="266">
        <v>55</v>
      </c>
      <c r="H366" s="267">
        <v>3</v>
      </c>
      <c r="I366" s="266">
        <v>1</v>
      </c>
      <c r="J366" s="266"/>
      <c r="K366" s="3">
        <v>1</v>
      </c>
    </row>
    <row r="367" spans="1:11" ht="26.25" hidden="1">
      <c r="A367" s="266" t="s">
        <v>680</v>
      </c>
      <c r="B367" s="266">
        <v>2004</v>
      </c>
      <c r="C367" s="266" t="s">
        <v>19</v>
      </c>
      <c r="D367" s="260" t="s">
        <v>898</v>
      </c>
      <c r="E367" s="261">
        <v>42280</v>
      </c>
      <c r="F367" s="262" t="s">
        <v>370</v>
      </c>
      <c r="G367" s="266">
        <v>55</v>
      </c>
      <c r="H367" s="267">
        <v>0</v>
      </c>
      <c r="I367" s="266"/>
      <c r="J367" s="266"/>
      <c r="K367" s="3">
        <v>1</v>
      </c>
    </row>
    <row r="368" spans="1:11" ht="26.25" hidden="1">
      <c r="A368" s="266" t="s">
        <v>242</v>
      </c>
      <c r="B368" s="266">
        <v>2002</v>
      </c>
      <c r="C368" s="266" t="s">
        <v>21</v>
      </c>
      <c r="D368" s="260" t="s">
        <v>898</v>
      </c>
      <c r="E368" s="261">
        <v>42280</v>
      </c>
      <c r="F368" s="262" t="s">
        <v>370</v>
      </c>
      <c r="G368" s="266" t="s">
        <v>924</v>
      </c>
      <c r="H368" s="267">
        <v>3</v>
      </c>
      <c r="I368" s="266">
        <v>1</v>
      </c>
      <c r="J368" s="266"/>
      <c r="K368" s="3">
        <v>1</v>
      </c>
    </row>
    <row r="369" spans="1:11" ht="26.25" hidden="1">
      <c r="A369" s="266" t="s">
        <v>925</v>
      </c>
      <c r="B369" s="266">
        <v>2002</v>
      </c>
      <c r="C369" s="266" t="s">
        <v>21</v>
      </c>
      <c r="D369" s="260" t="s">
        <v>898</v>
      </c>
      <c r="E369" s="261">
        <v>42280</v>
      </c>
      <c r="F369" s="262" t="s">
        <v>370</v>
      </c>
      <c r="G369" s="266" t="s">
        <v>924</v>
      </c>
      <c r="H369" s="267">
        <v>1</v>
      </c>
      <c r="I369" s="266">
        <v>2</v>
      </c>
      <c r="J369" s="266"/>
      <c r="K369" s="3">
        <v>1</v>
      </c>
    </row>
    <row r="370" spans="1:11" ht="26.25" hidden="1">
      <c r="A370" s="266" t="s">
        <v>243</v>
      </c>
      <c r="B370" s="266">
        <v>2002</v>
      </c>
      <c r="C370" s="266" t="s">
        <v>21</v>
      </c>
      <c r="D370" s="260" t="s">
        <v>898</v>
      </c>
      <c r="E370" s="261">
        <v>42280</v>
      </c>
      <c r="F370" s="262" t="s">
        <v>370</v>
      </c>
      <c r="G370" s="266">
        <v>48</v>
      </c>
      <c r="H370" s="267">
        <v>2</v>
      </c>
      <c r="I370" s="266">
        <v>2</v>
      </c>
      <c r="J370" s="266"/>
      <c r="K370" s="3">
        <v>1</v>
      </c>
    </row>
    <row r="371" spans="1:11" ht="26.25" hidden="1">
      <c r="A371" s="266" t="s">
        <v>175</v>
      </c>
      <c r="B371" s="266">
        <v>2002</v>
      </c>
      <c r="C371" s="266" t="s">
        <v>21</v>
      </c>
      <c r="D371" s="260" t="s">
        <v>898</v>
      </c>
      <c r="E371" s="261">
        <v>42280</v>
      </c>
      <c r="F371" s="262" t="s">
        <v>370</v>
      </c>
      <c r="G371" s="266">
        <v>48</v>
      </c>
      <c r="H371" s="267">
        <v>3</v>
      </c>
      <c r="I371" s="266">
        <v>1</v>
      </c>
      <c r="J371" s="266"/>
      <c r="K371" s="3">
        <v>1</v>
      </c>
    </row>
    <row r="372" spans="1:11" ht="15.75" hidden="1">
      <c r="A372" s="266" t="s">
        <v>178</v>
      </c>
      <c r="B372" s="266">
        <v>2003</v>
      </c>
      <c r="C372" s="266" t="s">
        <v>21</v>
      </c>
      <c r="D372" s="260" t="s">
        <v>926</v>
      </c>
      <c r="E372" s="261">
        <v>42280</v>
      </c>
      <c r="F372" s="262" t="s">
        <v>927</v>
      </c>
      <c r="G372" s="266">
        <v>48</v>
      </c>
      <c r="H372" s="267">
        <v>3</v>
      </c>
      <c r="I372" s="266">
        <v>1</v>
      </c>
      <c r="J372" s="266">
        <v>15</v>
      </c>
      <c r="K372" s="3">
        <v>1</v>
      </c>
    </row>
    <row r="373" spans="1:11" ht="15.75" hidden="1">
      <c r="A373" s="266" t="s">
        <v>261</v>
      </c>
      <c r="B373" s="266">
        <v>2004</v>
      </c>
      <c r="C373" s="266" t="s">
        <v>21</v>
      </c>
      <c r="D373" s="260" t="s">
        <v>926</v>
      </c>
      <c r="E373" s="261">
        <v>42280</v>
      </c>
      <c r="F373" s="262" t="s">
        <v>927</v>
      </c>
      <c r="G373" s="266">
        <v>44</v>
      </c>
      <c r="H373" s="267">
        <v>2</v>
      </c>
      <c r="I373" s="266"/>
      <c r="J373" s="266"/>
      <c r="K373" s="3">
        <v>1</v>
      </c>
    </row>
    <row r="374" spans="1:11" ht="15.75" hidden="1">
      <c r="A374" s="266" t="s">
        <v>62</v>
      </c>
      <c r="B374" s="266"/>
      <c r="C374" s="266" t="s">
        <v>49</v>
      </c>
      <c r="D374" s="260" t="s">
        <v>928</v>
      </c>
      <c r="E374" s="261">
        <v>42280</v>
      </c>
      <c r="F374" s="262" t="s">
        <v>361</v>
      </c>
      <c r="G374" s="266"/>
      <c r="H374" s="267"/>
      <c r="I374" s="266"/>
      <c r="J374" s="266">
        <v>40</v>
      </c>
    </row>
    <row r="375" spans="1:11" ht="15.75" hidden="1">
      <c r="A375" s="266" t="s">
        <v>230</v>
      </c>
      <c r="B375" s="266"/>
      <c r="C375" s="266" t="s">
        <v>21</v>
      </c>
      <c r="D375" s="260" t="s">
        <v>928</v>
      </c>
      <c r="E375" s="261">
        <v>42280</v>
      </c>
      <c r="F375" s="262" t="s">
        <v>361</v>
      </c>
      <c r="G375" s="266">
        <v>38</v>
      </c>
      <c r="H375" s="267">
        <v>4</v>
      </c>
      <c r="I375" s="266">
        <v>1</v>
      </c>
      <c r="J375" s="266">
        <v>15</v>
      </c>
      <c r="K375" s="3">
        <v>1</v>
      </c>
    </row>
    <row r="376" spans="1:11" ht="15.75" hidden="1">
      <c r="A376" s="266" t="s">
        <v>181</v>
      </c>
      <c r="B376" s="266"/>
      <c r="C376" s="266" t="s">
        <v>26</v>
      </c>
      <c r="D376" s="260" t="s">
        <v>928</v>
      </c>
      <c r="E376" s="261">
        <v>42280</v>
      </c>
      <c r="F376" s="262" t="s">
        <v>361</v>
      </c>
      <c r="G376" s="266">
        <v>38</v>
      </c>
      <c r="H376" s="267">
        <v>3</v>
      </c>
      <c r="I376" s="266">
        <v>3</v>
      </c>
      <c r="J376" s="266">
        <v>5</v>
      </c>
      <c r="K376" s="3">
        <v>1</v>
      </c>
    </row>
    <row r="377" spans="1:11" ht="15.75" hidden="1">
      <c r="A377" s="266" t="s">
        <v>0</v>
      </c>
      <c r="B377" s="266"/>
      <c r="C377" s="266" t="s">
        <v>19</v>
      </c>
      <c r="D377" s="260" t="s">
        <v>928</v>
      </c>
      <c r="E377" s="261">
        <v>42280</v>
      </c>
      <c r="F377" s="262" t="s">
        <v>361</v>
      </c>
      <c r="G377" s="266">
        <v>42</v>
      </c>
      <c r="H377" s="267">
        <v>3</v>
      </c>
      <c r="I377" s="266">
        <v>3</v>
      </c>
      <c r="J377" s="266">
        <v>5</v>
      </c>
      <c r="K377" s="3">
        <v>1</v>
      </c>
    </row>
    <row r="378" spans="1:11" ht="15.75" hidden="1">
      <c r="A378" s="266" t="s">
        <v>7</v>
      </c>
      <c r="B378" s="266"/>
      <c r="C378" s="266" t="s">
        <v>26</v>
      </c>
      <c r="D378" s="260" t="s">
        <v>928</v>
      </c>
      <c r="E378" s="261">
        <v>42280</v>
      </c>
      <c r="F378" s="262" t="s">
        <v>361</v>
      </c>
      <c r="G378" s="266">
        <v>42</v>
      </c>
      <c r="H378" s="267">
        <v>2</v>
      </c>
      <c r="I378" s="266"/>
      <c r="J378" s="266"/>
      <c r="K378" s="3">
        <v>1</v>
      </c>
    </row>
    <row r="379" spans="1:11" ht="15.75" hidden="1">
      <c r="A379" s="266" t="s">
        <v>238</v>
      </c>
      <c r="B379" s="266"/>
      <c r="C379" s="266" t="s">
        <v>19</v>
      </c>
      <c r="D379" s="260" t="s">
        <v>928</v>
      </c>
      <c r="E379" s="261">
        <v>42280</v>
      </c>
      <c r="F379" s="262" t="s">
        <v>361</v>
      </c>
      <c r="G379" s="266">
        <v>46</v>
      </c>
      <c r="H379" s="267">
        <v>2</v>
      </c>
      <c r="I379" s="266"/>
      <c r="J379" s="266"/>
      <c r="K379" s="3">
        <v>1</v>
      </c>
    </row>
    <row r="380" spans="1:11" ht="15.75" hidden="1">
      <c r="A380" s="266" t="s">
        <v>179</v>
      </c>
      <c r="B380" s="266"/>
      <c r="C380" s="266" t="s">
        <v>21</v>
      </c>
      <c r="D380" s="260" t="s">
        <v>928</v>
      </c>
      <c r="E380" s="261">
        <v>42280</v>
      </c>
      <c r="F380" s="262" t="s">
        <v>361</v>
      </c>
      <c r="G380" s="266">
        <v>46</v>
      </c>
      <c r="H380" s="267">
        <v>2</v>
      </c>
      <c r="I380" s="266">
        <v>3</v>
      </c>
      <c r="J380" s="266">
        <v>5</v>
      </c>
      <c r="K380" s="3">
        <v>1</v>
      </c>
    </row>
    <row r="381" spans="1:11" ht="15.75" hidden="1">
      <c r="A381" s="266" t="s">
        <v>278</v>
      </c>
      <c r="B381" s="266"/>
      <c r="C381" s="266" t="s">
        <v>22</v>
      </c>
      <c r="D381" s="260" t="s">
        <v>928</v>
      </c>
      <c r="E381" s="261">
        <v>42280</v>
      </c>
      <c r="F381" s="262" t="s">
        <v>361</v>
      </c>
      <c r="G381" s="266">
        <v>50</v>
      </c>
      <c r="H381" s="267">
        <v>2</v>
      </c>
      <c r="I381" s="266">
        <v>3</v>
      </c>
      <c r="J381" s="266">
        <v>5</v>
      </c>
      <c r="K381" s="3">
        <v>1</v>
      </c>
    </row>
    <row r="382" spans="1:11" ht="15.75" hidden="1">
      <c r="A382" s="266" t="s">
        <v>189</v>
      </c>
      <c r="B382" s="266"/>
      <c r="C382" s="266" t="s">
        <v>19</v>
      </c>
      <c r="D382" s="260" t="s">
        <v>928</v>
      </c>
      <c r="E382" s="261">
        <v>42280</v>
      </c>
      <c r="F382" s="262" t="s">
        <v>361</v>
      </c>
      <c r="G382" s="266">
        <v>60</v>
      </c>
      <c r="H382" s="267">
        <v>2</v>
      </c>
      <c r="I382" s="266">
        <v>1</v>
      </c>
      <c r="J382" s="266">
        <v>15</v>
      </c>
      <c r="K382" s="3">
        <v>1</v>
      </c>
    </row>
    <row r="383" spans="1:11" ht="15.75" hidden="1">
      <c r="A383" s="266" t="s">
        <v>177</v>
      </c>
      <c r="B383" s="266"/>
      <c r="C383" s="266" t="s">
        <v>19</v>
      </c>
      <c r="D383" s="260" t="s">
        <v>928</v>
      </c>
      <c r="E383" s="261">
        <v>42280</v>
      </c>
      <c r="F383" s="262" t="s">
        <v>361</v>
      </c>
      <c r="G383" s="266">
        <v>60</v>
      </c>
      <c r="H383" s="267">
        <v>1</v>
      </c>
      <c r="I383" s="266">
        <v>3</v>
      </c>
      <c r="J383" s="266">
        <v>5</v>
      </c>
      <c r="K383" s="3">
        <v>1</v>
      </c>
    </row>
    <row r="384" spans="1:11" ht="15.75" hidden="1">
      <c r="A384" s="266" t="s">
        <v>191</v>
      </c>
      <c r="B384" s="266"/>
      <c r="C384" s="266" t="s">
        <v>21</v>
      </c>
      <c r="D384" s="260" t="s">
        <v>928</v>
      </c>
      <c r="E384" s="261">
        <v>42280</v>
      </c>
      <c r="F384" s="262" t="s">
        <v>361</v>
      </c>
      <c r="G384" s="266" t="s">
        <v>369</v>
      </c>
      <c r="H384" s="267">
        <v>0</v>
      </c>
      <c r="I384" s="266">
        <v>2</v>
      </c>
      <c r="J384" s="266">
        <v>10</v>
      </c>
      <c r="K384" s="3">
        <v>1</v>
      </c>
    </row>
    <row r="385" spans="1:11" ht="15.75" hidden="1">
      <c r="A385" s="266" t="s">
        <v>62</v>
      </c>
      <c r="B385" s="266"/>
      <c r="C385" s="266" t="s">
        <v>49</v>
      </c>
      <c r="D385" s="130" t="s">
        <v>929</v>
      </c>
      <c r="E385" s="131">
        <v>42281</v>
      </c>
      <c r="F385" s="134" t="s">
        <v>366</v>
      </c>
      <c r="G385" s="266"/>
      <c r="H385" s="267"/>
      <c r="I385" s="266"/>
      <c r="J385" s="266">
        <v>40</v>
      </c>
    </row>
    <row r="386" spans="1:11" ht="15.75" hidden="1">
      <c r="A386" s="266" t="s">
        <v>145</v>
      </c>
      <c r="B386" s="266"/>
      <c r="C386" s="266" t="s">
        <v>18</v>
      </c>
      <c r="D386" s="130" t="s">
        <v>929</v>
      </c>
      <c r="E386" s="131">
        <v>42281</v>
      </c>
      <c r="F386" s="134" t="s">
        <v>366</v>
      </c>
      <c r="G386" s="266">
        <v>55</v>
      </c>
      <c r="H386" s="267">
        <v>2</v>
      </c>
      <c r="I386" s="266">
        <v>3</v>
      </c>
      <c r="J386" s="266">
        <v>5</v>
      </c>
      <c r="K386" s="3">
        <v>1</v>
      </c>
    </row>
    <row r="387" spans="1:11" ht="15.75" hidden="1">
      <c r="A387" s="266" t="s">
        <v>335</v>
      </c>
      <c r="B387" s="266"/>
      <c r="C387" s="266" t="s">
        <v>20</v>
      </c>
      <c r="D387" s="130" t="s">
        <v>929</v>
      </c>
      <c r="E387" s="131">
        <v>42281</v>
      </c>
      <c r="F387" s="134" t="s">
        <v>366</v>
      </c>
      <c r="G387" s="266">
        <v>55</v>
      </c>
      <c r="H387" s="267">
        <v>1</v>
      </c>
      <c r="I387" s="266"/>
      <c r="J387" s="266"/>
      <c r="K387" s="3">
        <v>1</v>
      </c>
    </row>
    <row r="388" spans="1:11" ht="15.75" hidden="1">
      <c r="A388" s="266" t="s">
        <v>151</v>
      </c>
      <c r="B388" s="266"/>
      <c r="C388" s="266" t="s">
        <v>20</v>
      </c>
      <c r="D388" s="130" t="s">
        <v>929</v>
      </c>
      <c r="E388" s="131">
        <v>42281</v>
      </c>
      <c r="F388" s="134" t="s">
        <v>366</v>
      </c>
      <c r="G388" s="266">
        <v>73</v>
      </c>
      <c r="H388" s="267">
        <v>1</v>
      </c>
      <c r="I388" s="266"/>
      <c r="J388" s="266"/>
      <c r="K388" s="3">
        <v>1</v>
      </c>
    </row>
    <row r="389" spans="1:11" ht="15.75" hidden="1">
      <c r="A389" s="266" t="s">
        <v>147</v>
      </c>
      <c r="B389" s="266"/>
      <c r="C389" s="266" t="s">
        <v>26</v>
      </c>
      <c r="D389" s="260" t="s">
        <v>929</v>
      </c>
      <c r="E389" s="261">
        <v>42281</v>
      </c>
      <c r="F389" s="262" t="s">
        <v>366</v>
      </c>
      <c r="G389" s="266">
        <v>73</v>
      </c>
      <c r="H389" s="267">
        <v>2</v>
      </c>
      <c r="I389" s="263"/>
      <c r="J389" s="263"/>
      <c r="K389" s="3">
        <v>1</v>
      </c>
    </row>
    <row r="390" spans="1:11" ht="26.25" hidden="1">
      <c r="A390" s="266" t="s">
        <v>62</v>
      </c>
      <c r="B390" s="266"/>
      <c r="C390" s="266" t="s">
        <v>49</v>
      </c>
      <c r="D390" s="130" t="s">
        <v>930</v>
      </c>
      <c r="E390" s="131">
        <v>42273</v>
      </c>
      <c r="F390" s="134" t="s">
        <v>361</v>
      </c>
      <c r="G390" s="266"/>
      <c r="H390" s="267"/>
      <c r="I390" s="263"/>
      <c r="J390" s="266">
        <v>40</v>
      </c>
    </row>
    <row r="391" spans="1:11" ht="26.25" hidden="1">
      <c r="A391" s="266" t="s">
        <v>227</v>
      </c>
      <c r="B391" s="266"/>
      <c r="C391" s="266" t="s">
        <v>21</v>
      </c>
      <c r="D391" s="260" t="s">
        <v>930</v>
      </c>
      <c r="E391" s="261">
        <v>42273</v>
      </c>
      <c r="F391" s="262" t="s">
        <v>361</v>
      </c>
      <c r="G391" s="266">
        <v>38</v>
      </c>
      <c r="H391" s="267">
        <v>3</v>
      </c>
      <c r="I391" s="263"/>
      <c r="J391" s="263"/>
      <c r="K391" s="3">
        <v>1</v>
      </c>
    </row>
    <row r="392" spans="1:11" ht="26.25" hidden="1">
      <c r="A392" s="266" t="s">
        <v>226</v>
      </c>
      <c r="B392" s="266"/>
      <c r="C392" s="266" t="s">
        <v>19</v>
      </c>
      <c r="D392" s="260" t="s">
        <v>930</v>
      </c>
      <c r="E392" s="261">
        <v>42273</v>
      </c>
      <c r="F392" s="262" t="s">
        <v>361</v>
      </c>
      <c r="G392" s="266">
        <v>34</v>
      </c>
      <c r="H392" s="267">
        <v>2</v>
      </c>
      <c r="I392" s="263"/>
      <c r="J392" s="263"/>
      <c r="K392" s="3">
        <v>1</v>
      </c>
    </row>
    <row r="393" spans="1:11" ht="26.25" hidden="1">
      <c r="A393" s="266" t="s">
        <v>278</v>
      </c>
      <c r="B393" s="266"/>
      <c r="C393" s="266" t="s">
        <v>22</v>
      </c>
      <c r="D393" s="260" t="s">
        <v>930</v>
      </c>
      <c r="E393" s="261">
        <v>42273</v>
      </c>
      <c r="F393" s="262" t="s">
        <v>361</v>
      </c>
      <c r="G393" s="266">
        <v>50</v>
      </c>
      <c r="H393" s="267">
        <v>1</v>
      </c>
      <c r="I393" s="263"/>
      <c r="J393" s="263"/>
      <c r="K393" s="3">
        <v>1</v>
      </c>
    </row>
    <row r="394" spans="1:11" ht="26.25" hidden="1">
      <c r="A394" s="266" t="s">
        <v>175</v>
      </c>
      <c r="B394" s="277">
        <v>2002</v>
      </c>
      <c r="C394" s="266" t="s">
        <v>21</v>
      </c>
      <c r="D394" s="130" t="s">
        <v>939</v>
      </c>
      <c r="E394" s="131">
        <v>42294</v>
      </c>
      <c r="F394" s="134" t="s">
        <v>357</v>
      </c>
      <c r="G394" s="266">
        <v>44</v>
      </c>
      <c r="H394" s="267">
        <v>1</v>
      </c>
      <c r="I394" s="277">
        <v>2</v>
      </c>
      <c r="J394" s="277">
        <v>10</v>
      </c>
      <c r="K394" s="3">
        <v>1</v>
      </c>
    </row>
    <row r="395" spans="1:11" ht="26.25" hidden="1">
      <c r="A395" s="277" t="s">
        <v>178</v>
      </c>
      <c r="B395" s="277">
        <v>2003</v>
      </c>
      <c r="C395" s="277" t="s">
        <v>21</v>
      </c>
      <c r="D395" s="130" t="s">
        <v>939</v>
      </c>
      <c r="E395" s="131">
        <v>42294</v>
      </c>
      <c r="F395" s="134" t="s">
        <v>357</v>
      </c>
      <c r="G395" s="277">
        <v>44</v>
      </c>
      <c r="H395" s="278">
        <v>2</v>
      </c>
      <c r="I395" s="277">
        <v>1</v>
      </c>
      <c r="J395" s="277">
        <v>15</v>
      </c>
      <c r="K395" s="3">
        <v>1</v>
      </c>
    </row>
    <row r="396" spans="1:11" ht="26.25" hidden="1">
      <c r="A396" s="277" t="s">
        <v>242</v>
      </c>
      <c r="B396" s="277">
        <v>2002</v>
      </c>
      <c r="C396" s="277" t="s">
        <v>21</v>
      </c>
      <c r="D396" s="130" t="s">
        <v>939</v>
      </c>
      <c r="E396" s="131">
        <v>42294</v>
      </c>
      <c r="F396" s="134" t="s">
        <v>357</v>
      </c>
      <c r="G396" s="277">
        <v>57</v>
      </c>
      <c r="H396" s="278">
        <v>1</v>
      </c>
      <c r="I396" s="277">
        <v>2</v>
      </c>
      <c r="J396" s="277">
        <v>10</v>
      </c>
      <c r="K396" s="3">
        <v>1</v>
      </c>
    </row>
    <row r="397" spans="1:11" ht="26.25" hidden="1">
      <c r="A397" s="277" t="s">
        <v>243</v>
      </c>
      <c r="B397" s="95">
        <v>2002</v>
      </c>
      <c r="C397" s="277" t="s">
        <v>21</v>
      </c>
      <c r="D397" s="130" t="s">
        <v>939</v>
      </c>
      <c r="E397" s="131">
        <v>42294</v>
      </c>
      <c r="F397" s="134" t="s">
        <v>357</v>
      </c>
      <c r="G397" s="277">
        <v>52</v>
      </c>
      <c r="H397" s="278">
        <v>2</v>
      </c>
      <c r="I397" s="277">
        <v>3</v>
      </c>
      <c r="J397" s="277">
        <v>5</v>
      </c>
      <c r="K397" s="3">
        <v>1</v>
      </c>
    </row>
    <row r="398" spans="1:11" ht="26.25" hidden="1">
      <c r="A398" s="277" t="s">
        <v>925</v>
      </c>
      <c r="B398" s="4">
        <v>2002</v>
      </c>
      <c r="C398" s="277" t="s">
        <v>21</v>
      </c>
      <c r="D398" s="130" t="s">
        <v>939</v>
      </c>
      <c r="E398" s="131">
        <v>42294</v>
      </c>
      <c r="F398" s="134" t="s">
        <v>357</v>
      </c>
      <c r="G398" s="277" t="s">
        <v>940</v>
      </c>
      <c r="H398" s="278">
        <v>1</v>
      </c>
      <c r="I398" s="277"/>
      <c r="J398" s="277"/>
      <c r="K398" s="3">
        <v>1</v>
      </c>
    </row>
    <row r="399" spans="1:11" ht="26.25" hidden="1">
      <c r="A399" s="277" t="s">
        <v>182</v>
      </c>
      <c r="B399" s="277">
        <v>2001</v>
      </c>
      <c r="C399" s="277" t="s">
        <v>21</v>
      </c>
      <c r="D399" s="130" t="s">
        <v>939</v>
      </c>
      <c r="E399" s="131">
        <v>42294</v>
      </c>
      <c r="F399" s="134" t="s">
        <v>357</v>
      </c>
      <c r="G399" s="277">
        <v>55</v>
      </c>
      <c r="H399" s="278">
        <v>3</v>
      </c>
      <c r="I399" s="277">
        <v>3</v>
      </c>
      <c r="J399" s="277">
        <v>5</v>
      </c>
      <c r="K399" s="3">
        <v>1</v>
      </c>
    </row>
    <row r="400" spans="1:11" ht="26.25" hidden="1">
      <c r="A400" s="277" t="s">
        <v>179</v>
      </c>
      <c r="B400" s="277">
        <v>2002</v>
      </c>
      <c r="C400" s="277" t="s">
        <v>21</v>
      </c>
      <c r="D400" s="130" t="s">
        <v>939</v>
      </c>
      <c r="E400" s="131">
        <v>42294</v>
      </c>
      <c r="F400" s="134" t="s">
        <v>357</v>
      </c>
      <c r="G400" s="277">
        <v>50</v>
      </c>
      <c r="H400" s="278">
        <v>2</v>
      </c>
      <c r="I400" s="277"/>
      <c r="J400" s="277"/>
      <c r="K400" s="3">
        <v>1</v>
      </c>
    </row>
    <row r="401" spans="1:11" ht="26.25" hidden="1">
      <c r="A401" s="277" t="s">
        <v>7</v>
      </c>
      <c r="B401" s="277">
        <v>2002</v>
      </c>
      <c r="C401" s="277" t="s">
        <v>26</v>
      </c>
      <c r="D401" s="130" t="s">
        <v>939</v>
      </c>
      <c r="E401" s="131">
        <v>42294</v>
      </c>
      <c r="F401" s="134" t="s">
        <v>357</v>
      </c>
      <c r="G401" s="277">
        <v>42</v>
      </c>
      <c r="H401" s="278">
        <v>1</v>
      </c>
      <c r="I401" s="277"/>
      <c r="J401" s="277"/>
      <c r="K401" s="3">
        <v>1</v>
      </c>
    </row>
    <row r="402" spans="1:11" ht="26.25" hidden="1">
      <c r="A402" s="277" t="s">
        <v>183</v>
      </c>
      <c r="B402" s="277">
        <v>2001</v>
      </c>
      <c r="C402" s="277" t="s">
        <v>22</v>
      </c>
      <c r="D402" s="130" t="s">
        <v>939</v>
      </c>
      <c r="E402" s="131">
        <v>42294</v>
      </c>
      <c r="F402" s="134" t="s">
        <v>357</v>
      </c>
      <c r="G402" s="277">
        <v>42</v>
      </c>
      <c r="H402" s="278">
        <v>3</v>
      </c>
      <c r="I402" s="277"/>
      <c r="J402" s="277"/>
      <c r="K402" s="3">
        <v>1</v>
      </c>
    </row>
    <row r="403" spans="1:11" ht="26.25" hidden="1">
      <c r="A403" s="277" t="s">
        <v>191</v>
      </c>
      <c r="B403" s="277">
        <v>2002</v>
      </c>
      <c r="C403" s="277" t="s">
        <v>21</v>
      </c>
      <c r="D403" s="130" t="s">
        <v>939</v>
      </c>
      <c r="E403" s="131">
        <v>42294</v>
      </c>
      <c r="F403" s="134" t="s">
        <v>357</v>
      </c>
      <c r="G403" s="277" t="s">
        <v>369</v>
      </c>
      <c r="H403" s="278">
        <v>1</v>
      </c>
      <c r="I403" s="277"/>
      <c r="J403" s="277"/>
      <c r="K403" s="3">
        <v>1</v>
      </c>
    </row>
    <row r="404" spans="1:11" ht="26.25" hidden="1">
      <c r="A404" s="277" t="s">
        <v>227</v>
      </c>
      <c r="B404" s="277">
        <v>2003</v>
      </c>
      <c r="C404" s="277" t="s">
        <v>21</v>
      </c>
      <c r="D404" s="130" t="s">
        <v>939</v>
      </c>
      <c r="E404" s="131">
        <v>42294</v>
      </c>
      <c r="F404" s="134" t="s">
        <v>357</v>
      </c>
      <c r="G404" s="277">
        <v>38</v>
      </c>
      <c r="H404" s="278">
        <v>1</v>
      </c>
      <c r="I404" s="277"/>
      <c r="J404" s="277"/>
      <c r="K404" s="3">
        <v>1</v>
      </c>
    </row>
    <row r="405" spans="1:11" ht="26.25" hidden="1">
      <c r="A405" s="277" t="s">
        <v>181</v>
      </c>
      <c r="B405" s="277">
        <v>2003</v>
      </c>
      <c r="C405" s="277" t="s">
        <v>26</v>
      </c>
      <c r="D405" s="130" t="s">
        <v>939</v>
      </c>
      <c r="E405" s="131">
        <v>42294</v>
      </c>
      <c r="F405" s="134" t="s">
        <v>357</v>
      </c>
      <c r="G405" s="277">
        <v>38</v>
      </c>
      <c r="H405" s="278">
        <v>1</v>
      </c>
      <c r="I405" s="277"/>
      <c r="J405" s="277"/>
      <c r="K405" s="3">
        <v>1</v>
      </c>
    </row>
    <row r="406" spans="1:11" ht="26.25" hidden="1">
      <c r="A406" s="277" t="s">
        <v>189</v>
      </c>
      <c r="B406" s="277">
        <v>2002</v>
      </c>
      <c r="C406" s="277" t="s">
        <v>19</v>
      </c>
      <c r="D406" s="130" t="s">
        <v>939</v>
      </c>
      <c r="E406" s="131">
        <v>42294</v>
      </c>
      <c r="F406" s="134" t="s">
        <v>357</v>
      </c>
      <c r="G406" s="277">
        <v>60</v>
      </c>
      <c r="H406" s="278">
        <v>1</v>
      </c>
      <c r="I406" s="277"/>
      <c r="J406" s="277"/>
      <c r="K406" s="3">
        <v>1</v>
      </c>
    </row>
    <row r="407" spans="1:11" ht="15.75" hidden="1">
      <c r="A407" s="277" t="s">
        <v>62</v>
      </c>
      <c r="B407" s="277"/>
      <c r="C407" s="277" t="s">
        <v>49</v>
      </c>
      <c r="D407" s="130" t="s">
        <v>928</v>
      </c>
      <c r="E407" s="131">
        <v>42280</v>
      </c>
      <c r="F407" s="134" t="s">
        <v>361</v>
      </c>
      <c r="G407" s="277"/>
      <c r="H407" s="278"/>
      <c r="I407" s="277"/>
      <c r="J407" s="277">
        <v>40</v>
      </c>
    </row>
    <row r="408" spans="1:11" ht="15.75" hidden="1">
      <c r="A408" s="277" t="s">
        <v>230</v>
      </c>
      <c r="B408" s="277"/>
      <c r="C408" s="277" t="s">
        <v>21</v>
      </c>
      <c r="D408" s="130" t="s">
        <v>928</v>
      </c>
      <c r="E408" s="131">
        <v>42280</v>
      </c>
      <c r="F408" s="134" t="s">
        <v>361</v>
      </c>
      <c r="G408" s="277">
        <v>38</v>
      </c>
      <c r="H408" s="278">
        <v>4</v>
      </c>
      <c r="I408" s="277">
        <v>1</v>
      </c>
      <c r="J408" s="277">
        <v>15</v>
      </c>
      <c r="K408" s="3">
        <v>1</v>
      </c>
    </row>
    <row r="409" spans="1:11" ht="15.75" hidden="1">
      <c r="A409" s="277" t="s">
        <v>181</v>
      </c>
      <c r="B409" s="277"/>
      <c r="C409" s="277" t="s">
        <v>26</v>
      </c>
      <c r="D409" s="130" t="s">
        <v>928</v>
      </c>
      <c r="E409" s="131">
        <v>42280</v>
      </c>
      <c r="F409" s="134" t="s">
        <v>361</v>
      </c>
      <c r="G409" s="277">
        <v>38</v>
      </c>
      <c r="H409" s="278">
        <v>2</v>
      </c>
      <c r="I409" s="277">
        <v>3</v>
      </c>
      <c r="J409" s="277">
        <v>5</v>
      </c>
      <c r="K409" s="3">
        <v>1</v>
      </c>
    </row>
    <row r="410" spans="1:11" ht="15.75" hidden="1">
      <c r="A410" s="277" t="s">
        <v>0</v>
      </c>
      <c r="B410" s="277"/>
      <c r="C410" s="277" t="s">
        <v>19</v>
      </c>
      <c r="D410" s="130" t="s">
        <v>928</v>
      </c>
      <c r="E410" s="131">
        <v>42280</v>
      </c>
      <c r="F410" s="134" t="s">
        <v>361</v>
      </c>
      <c r="G410" s="277">
        <v>42</v>
      </c>
      <c r="H410" s="278">
        <v>2</v>
      </c>
      <c r="I410" s="277">
        <v>3</v>
      </c>
      <c r="J410" s="277">
        <v>5</v>
      </c>
      <c r="K410" s="3">
        <v>1</v>
      </c>
    </row>
    <row r="411" spans="1:11" ht="15.75" hidden="1">
      <c r="A411" s="277" t="s">
        <v>7</v>
      </c>
      <c r="B411" s="277"/>
      <c r="C411" s="277" t="s">
        <v>26</v>
      </c>
      <c r="D411" s="130" t="s">
        <v>928</v>
      </c>
      <c r="E411" s="131">
        <v>42280</v>
      </c>
      <c r="F411" s="134" t="s">
        <v>361</v>
      </c>
      <c r="G411" s="277">
        <v>42</v>
      </c>
      <c r="H411" s="278">
        <v>1</v>
      </c>
      <c r="I411" s="277"/>
      <c r="J411" s="277"/>
      <c r="K411" s="3">
        <v>1</v>
      </c>
    </row>
    <row r="412" spans="1:11" ht="15.75" hidden="1">
      <c r="A412" s="277" t="s">
        <v>238</v>
      </c>
      <c r="B412" s="277"/>
      <c r="C412" s="277" t="s">
        <v>19</v>
      </c>
      <c r="D412" s="130" t="s">
        <v>928</v>
      </c>
      <c r="E412" s="131">
        <v>42280</v>
      </c>
      <c r="F412" s="134" t="s">
        <v>361</v>
      </c>
      <c r="G412" s="277">
        <v>46</v>
      </c>
      <c r="H412" s="278">
        <v>1</v>
      </c>
      <c r="I412" s="277"/>
      <c r="J412" s="277"/>
      <c r="K412" s="3">
        <v>1</v>
      </c>
    </row>
    <row r="413" spans="1:11" ht="15.75" hidden="1">
      <c r="A413" s="277" t="s">
        <v>179</v>
      </c>
      <c r="B413" s="277"/>
      <c r="C413" s="277" t="s">
        <v>21</v>
      </c>
      <c r="D413" s="130" t="s">
        <v>928</v>
      </c>
      <c r="E413" s="131">
        <v>42280</v>
      </c>
      <c r="F413" s="134" t="s">
        <v>361</v>
      </c>
      <c r="G413" s="277">
        <v>46</v>
      </c>
      <c r="H413" s="278">
        <v>1</v>
      </c>
      <c r="I413" s="277">
        <v>3</v>
      </c>
      <c r="J413" s="277">
        <v>5</v>
      </c>
      <c r="K413" s="3">
        <v>1</v>
      </c>
    </row>
    <row r="414" spans="1:11" ht="15.75" hidden="1">
      <c r="A414" s="277" t="s">
        <v>278</v>
      </c>
      <c r="B414" s="277"/>
      <c r="C414" s="277" t="s">
        <v>22</v>
      </c>
      <c r="D414" s="130" t="s">
        <v>928</v>
      </c>
      <c r="E414" s="131">
        <v>42280</v>
      </c>
      <c r="F414" s="134" t="s">
        <v>361</v>
      </c>
      <c r="G414" s="277">
        <v>50</v>
      </c>
      <c r="H414" s="278">
        <v>2</v>
      </c>
      <c r="I414" s="277">
        <v>3</v>
      </c>
      <c r="J414" s="277">
        <v>5</v>
      </c>
      <c r="K414" s="3">
        <v>1</v>
      </c>
    </row>
    <row r="415" spans="1:11" ht="15.75" hidden="1">
      <c r="A415" s="277" t="s">
        <v>189</v>
      </c>
      <c r="B415" s="277"/>
      <c r="C415" s="277" t="s">
        <v>19</v>
      </c>
      <c r="D415" s="130" t="s">
        <v>928</v>
      </c>
      <c r="E415" s="131">
        <v>42280</v>
      </c>
      <c r="F415" s="134" t="s">
        <v>361</v>
      </c>
      <c r="G415" s="277">
        <v>60</v>
      </c>
      <c r="H415" s="278">
        <v>2</v>
      </c>
      <c r="I415" s="277">
        <v>1</v>
      </c>
      <c r="J415" s="277">
        <v>15</v>
      </c>
      <c r="K415" s="3">
        <v>1</v>
      </c>
    </row>
    <row r="416" spans="1:11" ht="15.75" hidden="1">
      <c r="A416" s="277" t="s">
        <v>177</v>
      </c>
      <c r="B416" s="277"/>
      <c r="C416" s="277" t="s">
        <v>19</v>
      </c>
      <c r="D416" s="130" t="s">
        <v>928</v>
      </c>
      <c r="E416" s="131">
        <v>42280</v>
      </c>
      <c r="F416" s="134" t="s">
        <v>361</v>
      </c>
      <c r="G416" s="277">
        <v>60</v>
      </c>
      <c r="H416" s="278">
        <v>1</v>
      </c>
      <c r="I416" s="277">
        <v>3</v>
      </c>
      <c r="J416" s="277">
        <v>5</v>
      </c>
      <c r="K416" s="3">
        <v>1</v>
      </c>
    </row>
    <row r="417" spans="1:11" ht="15.75" hidden="1">
      <c r="A417" s="277" t="s">
        <v>191</v>
      </c>
      <c r="B417" s="277"/>
      <c r="C417" s="277" t="s">
        <v>21</v>
      </c>
      <c r="D417" s="130" t="s">
        <v>928</v>
      </c>
      <c r="E417" s="131">
        <v>42280</v>
      </c>
      <c r="F417" s="134" t="s">
        <v>361</v>
      </c>
      <c r="G417" s="277" t="s">
        <v>369</v>
      </c>
      <c r="H417" s="278">
        <v>0</v>
      </c>
      <c r="I417" s="277">
        <v>2</v>
      </c>
      <c r="J417" s="277">
        <v>10</v>
      </c>
      <c r="K417" s="3">
        <v>1</v>
      </c>
    </row>
    <row r="418" spans="1:11" ht="15.75" hidden="1">
      <c r="A418" s="263" t="s">
        <v>880</v>
      </c>
      <c r="B418" s="263">
        <v>1993</v>
      </c>
      <c r="C418" s="263" t="s">
        <v>18</v>
      </c>
      <c r="D418" s="156" t="s">
        <v>959</v>
      </c>
      <c r="E418" s="140">
        <v>42287</v>
      </c>
      <c r="F418" s="141" t="s">
        <v>366</v>
      </c>
      <c r="G418" s="263">
        <v>62</v>
      </c>
      <c r="H418" s="264">
        <v>1</v>
      </c>
      <c r="I418" s="263"/>
      <c r="J418" s="263">
        <v>20</v>
      </c>
      <c r="K418" s="3">
        <v>1</v>
      </c>
    </row>
    <row r="419" spans="1:11" ht="15.75" hidden="1">
      <c r="A419" s="263" t="s">
        <v>158</v>
      </c>
      <c r="B419" s="263">
        <v>1996</v>
      </c>
      <c r="C419" s="263" t="s">
        <v>18</v>
      </c>
      <c r="D419" s="156" t="s">
        <v>959</v>
      </c>
      <c r="E419" s="140">
        <v>42287</v>
      </c>
      <c r="F419" s="141" t="s">
        <v>366</v>
      </c>
      <c r="G419" s="263">
        <v>57</v>
      </c>
      <c r="H419" s="264">
        <v>1</v>
      </c>
      <c r="I419" s="263"/>
      <c r="J419" s="263">
        <v>20</v>
      </c>
      <c r="K419" s="3">
        <v>1</v>
      </c>
    </row>
    <row r="420" spans="1:11" s="85" customFormat="1" ht="26.25" hidden="1">
      <c r="A420" s="277" t="s">
        <v>61</v>
      </c>
      <c r="B420" s="277"/>
      <c r="C420" s="277" t="s">
        <v>19</v>
      </c>
      <c r="D420" s="130" t="s">
        <v>1004</v>
      </c>
      <c r="E420" s="131">
        <v>42308</v>
      </c>
      <c r="F420" s="134" t="s">
        <v>370</v>
      </c>
      <c r="G420" s="277">
        <v>30</v>
      </c>
      <c r="H420" s="94"/>
      <c r="I420" s="94"/>
      <c r="J420" s="277">
        <v>10</v>
      </c>
      <c r="K420" s="111"/>
    </row>
    <row r="421" spans="1:11" s="85" customFormat="1" ht="26.25" hidden="1">
      <c r="A421" s="277" t="s">
        <v>62</v>
      </c>
      <c r="B421" s="277"/>
      <c r="C421" s="277" t="s">
        <v>49</v>
      </c>
      <c r="D421" s="130" t="s">
        <v>1004</v>
      </c>
      <c r="E421" s="131">
        <v>42308</v>
      </c>
      <c r="F421" s="134" t="s">
        <v>370</v>
      </c>
      <c r="G421" s="277">
        <v>30</v>
      </c>
      <c r="H421" s="278"/>
      <c r="I421" s="277"/>
      <c r="J421" s="277">
        <v>10</v>
      </c>
      <c r="K421" s="111"/>
    </row>
    <row r="422" spans="1:11" s="85" customFormat="1" ht="26.25" hidden="1">
      <c r="A422" s="277" t="s">
        <v>976</v>
      </c>
      <c r="B422" s="277"/>
      <c r="C422" s="277" t="s">
        <v>18</v>
      </c>
      <c r="D422" s="130" t="s">
        <v>1004</v>
      </c>
      <c r="E422" s="131">
        <v>42308</v>
      </c>
      <c r="F422" s="134" t="s">
        <v>370</v>
      </c>
      <c r="G422" s="277">
        <v>30</v>
      </c>
      <c r="H422" s="278">
        <v>3</v>
      </c>
      <c r="I422" s="277">
        <v>3</v>
      </c>
      <c r="J422" s="277"/>
      <c r="K422" s="111">
        <v>1</v>
      </c>
    </row>
    <row r="423" spans="1:11" s="85" customFormat="1" ht="26.25" hidden="1">
      <c r="A423" s="277" t="s">
        <v>977</v>
      </c>
      <c r="B423" s="277"/>
      <c r="C423" s="277" t="s">
        <v>20</v>
      </c>
      <c r="D423" s="130" t="s">
        <v>1004</v>
      </c>
      <c r="E423" s="131">
        <v>42308</v>
      </c>
      <c r="F423" s="134" t="s">
        <v>370</v>
      </c>
      <c r="G423" s="277">
        <v>30</v>
      </c>
      <c r="H423" s="278">
        <v>0</v>
      </c>
      <c r="I423" s="277"/>
      <c r="J423" s="277"/>
      <c r="K423" s="111">
        <v>1</v>
      </c>
    </row>
    <row r="424" spans="1:11" s="85" customFormat="1" ht="26.25" hidden="1">
      <c r="A424" s="277" t="s">
        <v>978</v>
      </c>
      <c r="B424" s="277"/>
      <c r="C424" s="277" t="s">
        <v>21</v>
      </c>
      <c r="D424" s="130" t="s">
        <v>1004</v>
      </c>
      <c r="E424" s="131">
        <v>42308</v>
      </c>
      <c r="F424" s="134" t="s">
        <v>370</v>
      </c>
      <c r="G424" s="277">
        <v>30</v>
      </c>
      <c r="H424" s="278">
        <v>2</v>
      </c>
      <c r="I424" s="277"/>
      <c r="J424" s="277"/>
      <c r="K424" s="111">
        <v>1</v>
      </c>
    </row>
    <row r="425" spans="1:11" s="85" customFormat="1" ht="26.25" hidden="1">
      <c r="A425" s="277" t="s">
        <v>979</v>
      </c>
      <c r="B425" s="277"/>
      <c r="C425" s="277" t="s">
        <v>20</v>
      </c>
      <c r="D425" s="130" t="s">
        <v>1004</v>
      </c>
      <c r="E425" s="131">
        <v>42308</v>
      </c>
      <c r="F425" s="134" t="s">
        <v>370</v>
      </c>
      <c r="G425" s="277">
        <v>30</v>
      </c>
      <c r="H425" s="278">
        <v>1</v>
      </c>
      <c r="I425" s="277"/>
      <c r="J425" s="277"/>
      <c r="K425" s="111">
        <v>1</v>
      </c>
    </row>
    <row r="426" spans="1:11" s="85" customFormat="1" ht="26.25" hidden="1">
      <c r="A426" s="277" t="s">
        <v>463</v>
      </c>
      <c r="B426" s="277"/>
      <c r="C426" s="277" t="s">
        <v>19</v>
      </c>
      <c r="D426" s="130" t="s">
        <v>1004</v>
      </c>
      <c r="E426" s="131">
        <v>42308</v>
      </c>
      <c r="F426" s="134" t="s">
        <v>370</v>
      </c>
      <c r="G426" s="277">
        <v>30</v>
      </c>
      <c r="H426" s="278">
        <v>0</v>
      </c>
      <c r="I426" s="277"/>
      <c r="J426" s="277"/>
      <c r="K426" s="111">
        <v>1</v>
      </c>
    </row>
    <row r="427" spans="1:11" s="85" customFormat="1" ht="26.25" hidden="1">
      <c r="A427" s="277" t="s">
        <v>970</v>
      </c>
      <c r="B427" s="277"/>
      <c r="C427" s="277" t="s">
        <v>20</v>
      </c>
      <c r="D427" s="130" t="s">
        <v>1004</v>
      </c>
      <c r="E427" s="131">
        <v>42308</v>
      </c>
      <c r="F427" s="134" t="s">
        <v>370</v>
      </c>
      <c r="G427" s="277">
        <v>30</v>
      </c>
      <c r="H427" s="278">
        <v>2</v>
      </c>
      <c r="I427" s="277">
        <v>2</v>
      </c>
      <c r="J427" s="277"/>
      <c r="K427" s="111">
        <v>1</v>
      </c>
    </row>
    <row r="428" spans="1:11" s="85" customFormat="1" ht="26.25" hidden="1">
      <c r="A428" s="277" t="s">
        <v>228</v>
      </c>
      <c r="B428" s="277"/>
      <c r="C428" s="277" t="s">
        <v>21</v>
      </c>
      <c r="D428" s="130" t="s">
        <v>1004</v>
      </c>
      <c r="E428" s="131">
        <v>42308</v>
      </c>
      <c r="F428" s="134" t="s">
        <v>370</v>
      </c>
      <c r="G428" s="277">
        <v>30</v>
      </c>
      <c r="H428" s="278">
        <v>3</v>
      </c>
      <c r="I428" s="277">
        <v>3</v>
      </c>
      <c r="J428" s="277"/>
      <c r="K428" s="111">
        <v>1</v>
      </c>
    </row>
    <row r="429" spans="1:11" s="85" customFormat="1" ht="26.25" hidden="1">
      <c r="A429" s="277" t="s">
        <v>980</v>
      </c>
      <c r="B429" s="277"/>
      <c r="C429" s="277" t="s">
        <v>19</v>
      </c>
      <c r="D429" s="130" t="s">
        <v>1004</v>
      </c>
      <c r="E429" s="131">
        <v>42308</v>
      </c>
      <c r="F429" s="134" t="s">
        <v>370</v>
      </c>
      <c r="G429" s="277">
        <v>30</v>
      </c>
      <c r="H429" s="278">
        <v>2</v>
      </c>
      <c r="I429" s="277"/>
      <c r="J429" s="277"/>
      <c r="K429" s="111">
        <v>1</v>
      </c>
    </row>
    <row r="430" spans="1:11" s="85" customFormat="1" ht="26.25" hidden="1">
      <c r="A430" s="277" t="s">
        <v>981</v>
      </c>
      <c r="B430" s="277"/>
      <c r="C430" s="277" t="s">
        <v>20</v>
      </c>
      <c r="D430" s="130" t="s">
        <v>1004</v>
      </c>
      <c r="E430" s="131">
        <v>42308</v>
      </c>
      <c r="F430" s="134" t="s">
        <v>370</v>
      </c>
      <c r="G430" s="277">
        <v>30</v>
      </c>
      <c r="H430" s="278">
        <v>0</v>
      </c>
      <c r="I430" s="277"/>
      <c r="J430" s="277"/>
      <c r="K430" s="111">
        <v>1</v>
      </c>
    </row>
    <row r="431" spans="1:11" s="85" customFormat="1" ht="26.25" hidden="1">
      <c r="A431" s="277" t="s">
        <v>982</v>
      </c>
      <c r="B431" s="277"/>
      <c r="C431" s="277" t="s">
        <v>18</v>
      </c>
      <c r="D431" s="130" t="s">
        <v>1004</v>
      </c>
      <c r="E431" s="131">
        <v>42308</v>
      </c>
      <c r="F431" s="134" t="s">
        <v>370</v>
      </c>
      <c r="G431" s="277">
        <v>30</v>
      </c>
      <c r="H431" s="278">
        <v>1</v>
      </c>
      <c r="I431" s="277"/>
      <c r="J431" s="277"/>
      <c r="K431" s="111">
        <v>1</v>
      </c>
    </row>
    <row r="432" spans="1:11" s="85" customFormat="1" ht="26.25" hidden="1">
      <c r="A432" s="277" t="s">
        <v>983</v>
      </c>
      <c r="B432" s="277"/>
      <c r="C432" s="277" t="s">
        <v>20</v>
      </c>
      <c r="D432" s="130" t="s">
        <v>1004</v>
      </c>
      <c r="E432" s="131">
        <v>42308</v>
      </c>
      <c r="F432" s="134" t="s">
        <v>370</v>
      </c>
      <c r="G432" s="277">
        <v>30</v>
      </c>
      <c r="H432" s="278">
        <v>0</v>
      </c>
      <c r="I432" s="277"/>
      <c r="J432" s="277"/>
      <c r="K432" s="111">
        <v>1</v>
      </c>
    </row>
    <row r="433" spans="1:11" s="85" customFormat="1" ht="26.25" hidden="1">
      <c r="A433" s="277" t="s">
        <v>984</v>
      </c>
      <c r="B433" s="277"/>
      <c r="C433" s="277" t="s">
        <v>21</v>
      </c>
      <c r="D433" s="130" t="s">
        <v>1004</v>
      </c>
      <c r="E433" s="131">
        <v>42308</v>
      </c>
      <c r="F433" s="134" t="s">
        <v>370</v>
      </c>
      <c r="G433" s="277">
        <v>30</v>
      </c>
      <c r="H433" s="278">
        <v>1</v>
      </c>
      <c r="I433" s="277"/>
      <c r="J433" s="277"/>
      <c r="K433" s="111">
        <v>1</v>
      </c>
    </row>
    <row r="434" spans="1:11" s="85" customFormat="1" ht="26.25" hidden="1">
      <c r="A434" s="277" t="s">
        <v>974</v>
      </c>
      <c r="B434" s="277"/>
      <c r="C434" s="277" t="s">
        <v>20</v>
      </c>
      <c r="D434" s="130" t="s">
        <v>1004</v>
      </c>
      <c r="E434" s="131">
        <v>42308</v>
      </c>
      <c r="F434" s="134" t="s">
        <v>370</v>
      </c>
      <c r="G434" s="277">
        <v>30</v>
      </c>
      <c r="H434" s="278">
        <v>3</v>
      </c>
      <c r="I434" s="277">
        <v>1</v>
      </c>
      <c r="J434" s="277"/>
      <c r="K434" s="111">
        <v>1</v>
      </c>
    </row>
    <row r="435" spans="1:11" s="85" customFormat="1" ht="26.25" hidden="1">
      <c r="A435" s="277" t="s">
        <v>347</v>
      </c>
      <c r="B435" s="277"/>
      <c r="C435" s="277" t="s">
        <v>21</v>
      </c>
      <c r="D435" s="130" t="s">
        <v>1004</v>
      </c>
      <c r="E435" s="131">
        <v>42308</v>
      </c>
      <c r="F435" s="134" t="s">
        <v>370</v>
      </c>
      <c r="G435" s="277">
        <v>34</v>
      </c>
      <c r="H435" s="278">
        <v>2</v>
      </c>
      <c r="I435" s="277"/>
      <c r="J435" s="277"/>
      <c r="K435" s="111">
        <v>1</v>
      </c>
    </row>
    <row r="436" spans="1:11" s="85" customFormat="1" ht="26.25" hidden="1">
      <c r="A436" s="277" t="s">
        <v>514</v>
      </c>
      <c r="B436" s="277"/>
      <c r="C436" s="277" t="s">
        <v>26</v>
      </c>
      <c r="D436" s="130" t="s">
        <v>1004</v>
      </c>
      <c r="E436" s="131">
        <v>42308</v>
      </c>
      <c r="F436" s="134" t="s">
        <v>370</v>
      </c>
      <c r="G436" s="277">
        <v>34</v>
      </c>
      <c r="H436" s="278">
        <v>0</v>
      </c>
      <c r="I436" s="277"/>
      <c r="J436" s="277"/>
      <c r="K436" s="111">
        <v>1</v>
      </c>
    </row>
    <row r="437" spans="1:11" s="85" customFormat="1" ht="26.25" hidden="1">
      <c r="A437" s="277" t="s">
        <v>985</v>
      </c>
      <c r="B437" s="277"/>
      <c r="C437" s="277" t="s">
        <v>19</v>
      </c>
      <c r="D437" s="130" t="s">
        <v>1004</v>
      </c>
      <c r="E437" s="131">
        <v>42308</v>
      </c>
      <c r="F437" s="134" t="s">
        <v>370</v>
      </c>
      <c r="G437" s="277">
        <v>34</v>
      </c>
      <c r="H437" s="278">
        <v>3</v>
      </c>
      <c r="I437" s="277">
        <v>2</v>
      </c>
      <c r="J437" s="277"/>
      <c r="K437" s="111">
        <v>1</v>
      </c>
    </row>
    <row r="438" spans="1:11" s="85" customFormat="1" ht="26.25" hidden="1">
      <c r="A438" s="277" t="s">
        <v>259</v>
      </c>
      <c r="B438" s="277"/>
      <c r="C438" s="277" t="s">
        <v>19</v>
      </c>
      <c r="D438" s="130" t="s">
        <v>1004</v>
      </c>
      <c r="E438" s="131">
        <v>42308</v>
      </c>
      <c r="F438" s="134" t="s">
        <v>370</v>
      </c>
      <c r="G438" s="277">
        <v>34</v>
      </c>
      <c r="H438" s="278">
        <v>2</v>
      </c>
      <c r="I438" s="277"/>
      <c r="J438" s="277"/>
      <c r="K438" s="111">
        <v>1</v>
      </c>
    </row>
    <row r="439" spans="1:11" s="85" customFormat="1" ht="26.25" hidden="1">
      <c r="A439" s="277" t="s">
        <v>986</v>
      </c>
      <c r="B439" s="277"/>
      <c r="C439" s="277" t="s">
        <v>20</v>
      </c>
      <c r="D439" s="130" t="s">
        <v>1004</v>
      </c>
      <c r="E439" s="131">
        <v>42308</v>
      </c>
      <c r="F439" s="134" t="s">
        <v>370</v>
      </c>
      <c r="G439" s="277">
        <v>34</v>
      </c>
      <c r="H439" s="278">
        <v>1</v>
      </c>
      <c r="I439" s="277"/>
      <c r="J439" s="277"/>
      <c r="K439" s="111">
        <v>1</v>
      </c>
    </row>
    <row r="440" spans="1:11" s="85" customFormat="1" ht="26.25" hidden="1">
      <c r="A440" s="277" t="s">
        <v>987</v>
      </c>
      <c r="B440" s="277"/>
      <c r="C440" s="277" t="s">
        <v>19</v>
      </c>
      <c r="D440" s="130" t="s">
        <v>1004</v>
      </c>
      <c r="E440" s="131">
        <v>42308</v>
      </c>
      <c r="F440" s="134" t="s">
        <v>370</v>
      </c>
      <c r="G440" s="277">
        <v>34</v>
      </c>
      <c r="H440" s="278">
        <v>0</v>
      </c>
      <c r="I440" s="277"/>
      <c r="J440" s="277"/>
      <c r="K440" s="111">
        <v>1</v>
      </c>
    </row>
    <row r="441" spans="1:11" s="85" customFormat="1" ht="26.25" hidden="1">
      <c r="A441" s="277" t="s">
        <v>988</v>
      </c>
      <c r="B441" s="277"/>
      <c r="C441" s="277" t="s">
        <v>19</v>
      </c>
      <c r="D441" s="130" t="s">
        <v>1004</v>
      </c>
      <c r="E441" s="131">
        <v>42308</v>
      </c>
      <c r="F441" s="134" t="s">
        <v>370</v>
      </c>
      <c r="G441" s="277">
        <v>34</v>
      </c>
      <c r="H441" s="278">
        <v>3</v>
      </c>
      <c r="I441" s="277">
        <v>3</v>
      </c>
      <c r="J441" s="277"/>
      <c r="K441" s="111">
        <v>1</v>
      </c>
    </row>
    <row r="442" spans="1:11" s="85" customFormat="1" ht="26.25" hidden="1">
      <c r="A442" s="277" t="s">
        <v>671</v>
      </c>
      <c r="B442" s="277"/>
      <c r="C442" s="277" t="s">
        <v>21</v>
      </c>
      <c r="D442" s="130" t="s">
        <v>1004</v>
      </c>
      <c r="E442" s="131">
        <v>42308</v>
      </c>
      <c r="F442" s="134" t="s">
        <v>370</v>
      </c>
      <c r="G442" s="277">
        <v>34</v>
      </c>
      <c r="H442" s="278">
        <v>3</v>
      </c>
      <c r="I442" s="277">
        <v>3</v>
      </c>
      <c r="J442" s="277"/>
      <c r="K442" s="111">
        <v>1</v>
      </c>
    </row>
    <row r="443" spans="1:11" s="85" customFormat="1" ht="26.25" hidden="1">
      <c r="A443" s="277" t="s">
        <v>989</v>
      </c>
      <c r="B443" s="277"/>
      <c r="C443" s="277" t="s">
        <v>19</v>
      </c>
      <c r="D443" s="130" t="s">
        <v>1004</v>
      </c>
      <c r="E443" s="131">
        <v>42308</v>
      </c>
      <c r="F443" s="134" t="s">
        <v>370</v>
      </c>
      <c r="G443" s="277">
        <v>34</v>
      </c>
      <c r="H443" s="278">
        <v>0</v>
      </c>
      <c r="I443" s="277"/>
      <c r="J443" s="277"/>
      <c r="K443" s="111">
        <v>1</v>
      </c>
    </row>
    <row r="444" spans="1:11" s="85" customFormat="1" ht="26.25" hidden="1">
      <c r="A444" s="277" t="s">
        <v>975</v>
      </c>
      <c r="B444" s="277"/>
      <c r="C444" s="277" t="s">
        <v>19</v>
      </c>
      <c r="D444" s="130" t="s">
        <v>1004</v>
      </c>
      <c r="E444" s="131">
        <v>42308</v>
      </c>
      <c r="F444" s="134" t="s">
        <v>370</v>
      </c>
      <c r="G444" s="277">
        <v>34</v>
      </c>
      <c r="H444" s="278">
        <v>3</v>
      </c>
      <c r="I444" s="277">
        <v>1</v>
      </c>
      <c r="J444" s="277"/>
      <c r="K444" s="111">
        <v>1</v>
      </c>
    </row>
    <row r="445" spans="1:11" s="85" customFormat="1" ht="26.25" hidden="1">
      <c r="A445" s="277" t="s">
        <v>260</v>
      </c>
      <c r="B445" s="277"/>
      <c r="C445" s="277" t="s">
        <v>21</v>
      </c>
      <c r="D445" s="130" t="s">
        <v>1004</v>
      </c>
      <c r="E445" s="131">
        <v>42308</v>
      </c>
      <c r="F445" s="134" t="s">
        <v>370</v>
      </c>
      <c r="G445" s="277">
        <v>34</v>
      </c>
      <c r="H445" s="278">
        <v>1</v>
      </c>
      <c r="I445" s="277"/>
      <c r="J445" s="277"/>
      <c r="K445" s="111">
        <v>1</v>
      </c>
    </row>
    <row r="446" spans="1:11" s="85" customFormat="1" ht="26.25" hidden="1">
      <c r="A446" s="277" t="s">
        <v>990</v>
      </c>
      <c r="B446" s="277"/>
      <c r="C446" s="277" t="s">
        <v>20</v>
      </c>
      <c r="D446" s="130" t="s">
        <v>1004</v>
      </c>
      <c r="E446" s="131">
        <v>42308</v>
      </c>
      <c r="F446" s="134" t="s">
        <v>370</v>
      </c>
      <c r="G446" s="277">
        <v>34</v>
      </c>
      <c r="H446" s="278">
        <v>0</v>
      </c>
      <c r="I446" s="277"/>
      <c r="J446" s="277"/>
      <c r="K446" s="111">
        <v>1</v>
      </c>
    </row>
    <row r="447" spans="1:11" s="85" customFormat="1" ht="26.25" hidden="1">
      <c r="A447" s="277" t="s">
        <v>991</v>
      </c>
      <c r="B447" s="277"/>
      <c r="C447" s="277" t="s">
        <v>20</v>
      </c>
      <c r="D447" s="130" t="s">
        <v>1004</v>
      </c>
      <c r="E447" s="131">
        <v>42308</v>
      </c>
      <c r="F447" s="134" t="s">
        <v>370</v>
      </c>
      <c r="G447" s="277">
        <v>38</v>
      </c>
      <c r="H447" s="278">
        <v>0</v>
      </c>
      <c r="I447" s="277"/>
      <c r="J447" s="277"/>
      <c r="K447" s="111">
        <v>1</v>
      </c>
    </row>
    <row r="448" spans="1:11" s="85" customFormat="1" ht="26.25" hidden="1">
      <c r="A448" s="277" t="s">
        <v>992</v>
      </c>
      <c r="B448" s="277"/>
      <c r="C448" s="277" t="s">
        <v>20</v>
      </c>
      <c r="D448" s="130" t="s">
        <v>1004</v>
      </c>
      <c r="E448" s="131">
        <v>42308</v>
      </c>
      <c r="F448" s="134" t="s">
        <v>370</v>
      </c>
      <c r="G448" s="277">
        <v>38</v>
      </c>
      <c r="H448" s="278">
        <v>1</v>
      </c>
      <c r="I448" s="277">
        <v>3</v>
      </c>
      <c r="J448" s="277"/>
      <c r="K448" s="111">
        <v>1</v>
      </c>
    </row>
    <row r="449" spans="1:11" s="85" customFormat="1" ht="26.25" hidden="1">
      <c r="A449" s="277" t="s">
        <v>973</v>
      </c>
      <c r="B449" s="277"/>
      <c r="C449" s="277" t="s">
        <v>26</v>
      </c>
      <c r="D449" s="130" t="s">
        <v>1004</v>
      </c>
      <c r="E449" s="131">
        <v>42308</v>
      </c>
      <c r="F449" s="134" t="s">
        <v>370</v>
      </c>
      <c r="G449" s="277">
        <v>38</v>
      </c>
      <c r="H449" s="278">
        <v>3</v>
      </c>
      <c r="I449" s="277">
        <v>1</v>
      </c>
      <c r="J449" s="277"/>
      <c r="K449" s="111">
        <v>1</v>
      </c>
    </row>
    <row r="450" spans="1:11" s="85" customFormat="1" ht="26.25" hidden="1">
      <c r="A450" s="277" t="s">
        <v>404</v>
      </c>
      <c r="B450" s="277"/>
      <c r="C450" s="277" t="s">
        <v>21</v>
      </c>
      <c r="D450" s="130" t="s">
        <v>1004</v>
      </c>
      <c r="E450" s="131">
        <v>42308</v>
      </c>
      <c r="F450" s="134" t="s">
        <v>370</v>
      </c>
      <c r="G450" s="277">
        <v>38</v>
      </c>
      <c r="H450" s="278">
        <v>2</v>
      </c>
      <c r="I450" s="277">
        <v>2</v>
      </c>
      <c r="J450" s="277"/>
      <c r="K450" s="111">
        <v>1</v>
      </c>
    </row>
    <row r="451" spans="1:11" s="85" customFormat="1" ht="26.25" hidden="1">
      <c r="A451" s="277" t="s">
        <v>993</v>
      </c>
      <c r="B451" s="277"/>
      <c r="C451" s="277" t="s">
        <v>19</v>
      </c>
      <c r="D451" s="130" t="s">
        <v>1004</v>
      </c>
      <c r="E451" s="131">
        <v>42308</v>
      </c>
      <c r="F451" s="134" t="s">
        <v>370</v>
      </c>
      <c r="G451" s="277">
        <v>38</v>
      </c>
      <c r="H451" s="278">
        <v>1</v>
      </c>
      <c r="I451" s="277">
        <v>3</v>
      </c>
      <c r="J451" s="277"/>
      <c r="K451" s="111">
        <v>1</v>
      </c>
    </row>
    <row r="452" spans="1:11" s="85" customFormat="1" ht="26.25" hidden="1">
      <c r="A452" s="277" t="s">
        <v>994</v>
      </c>
      <c r="B452" s="277"/>
      <c r="C452" s="277" t="s">
        <v>20</v>
      </c>
      <c r="D452" s="130" t="s">
        <v>1004</v>
      </c>
      <c r="E452" s="131">
        <v>42308</v>
      </c>
      <c r="F452" s="134" t="s">
        <v>370</v>
      </c>
      <c r="G452" s="277">
        <v>38</v>
      </c>
      <c r="H452" s="278">
        <v>0</v>
      </c>
      <c r="I452" s="277"/>
      <c r="J452" s="277"/>
      <c r="K452" s="111">
        <v>1</v>
      </c>
    </row>
    <row r="453" spans="1:11" s="85" customFormat="1" ht="26.25" hidden="1">
      <c r="A453" s="277" t="s">
        <v>995</v>
      </c>
      <c r="B453" s="277"/>
      <c r="C453" s="277" t="s">
        <v>20</v>
      </c>
      <c r="D453" s="130" t="s">
        <v>1004</v>
      </c>
      <c r="E453" s="131">
        <v>42308</v>
      </c>
      <c r="F453" s="134" t="s">
        <v>370</v>
      </c>
      <c r="G453" s="277">
        <v>42</v>
      </c>
      <c r="H453" s="278">
        <v>0</v>
      </c>
      <c r="I453" s="277"/>
      <c r="J453" s="277"/>
      <c r="K453" s="111">
        <v>1</v>
      </c>
    </row>
    <row r="454" spans="1:11" s="85" customFormat="1" ht="26.25" hidden="1">
      <c r="A454" s="277" t="s">
        <v>971</v>
      </c>
      <c r="B454" s="277"/>
      <c r="C454" s="277" t="s">
        <v>20</v>
      </c>
      <c r="D454" s="130" t="s">
        <v>1004</v>
      </c>
      <c r="E454" s="131">
        <v>42308</v>
      </c>
      <c r="F454" s="134" t="s">
        <v>370</v>
      </c>
      <c r="G454" s="277">
        <v>42</v>
      </c>
      <c r="H454" s="278">
        <v>2</v>
      </c>
      <c r="I454" s="277">
        <v>3</v>
      </c>
      <c r="J454" s="277"/>
      <c r="K454" s="111">
        <v>1</v>
      </c>
    </row>
    <row r="455" spans="1:11" s="85" customFormat="1" ht="26.25" hidden="1">
      <c r="A455" s="277" t="s">
        <v>996</v>
      </c>
      <c r="B455" s="277"/>
      <c r="C455" s="277" t="s">
        <v>20</v>
      </c>
      <c r="D455" s="130" t="s">
        <v>1004</v>
      </c>
      <c r="E455" s="131">
        <v>42308</v>
      </c>
      <c r="F455" s="134" t="s">
        <v>370</v>
      </c>
      <c r="G455" s="277">
        <v>42</v>
      </c>
      <c r="H455" s="278">
        <v>1</v>
      </c>
      <c r="I455" s="277"/>
      <c r="J455" s="277"/>
      <c r="K455" s="111">
        <v>1</v>
      </c>
    </row>
    <row r="456" spans="1:11" s="85" customFormat="1" ht="26.25" hidden="1">
      <c r="A456" s="277" t="s">
        <v>673</v>
      </c>
      <c r="B456" s="277"/>
      <c r="C456" s="277" t="s">
        <v>19</v>
      </c>
      <c r="D456" s="130" t="s">
        <v>1004</v>
      </c>
      <c r="E456" s="131">
        <v>42308</v>
      </c>
      <c r="F456" s="134" t="s">
        <v>370</v>
      </c>
      <c r="G456" s="277">
        <v>42</v>
      </c>
      <c r="H456" s="278">
        <v>3</v>
      </c>
      <c r="I456" s="277">
        <v>2</v>
      </c>
      <c r="J456" s="277"/>
      <c r="K456" s="111">
        <v>1</v>
      </c>
    </row>
    <row r="457" spans="1:11" s="85" customFormat="1" ht="26.25" hidden="1">
      <c r="A457" s="277" t="s">
        <v>997</v>
      </c>
      <c r="B457" s="277"/>
      <c r="C457" s="277" t="s">
        <v>19</v>
      </c>
      <c r="D457" s="130" t="s">
        <v>1004</v>
      </c>
      <c r="E457" s="131">
        <v>42308</v>
      </c>
      <c r="F457" s="134" t="s">
        <v>370</v>
      </c>
      <c r="G457" s="277">
        <v>42</v>
      </c>
      <c r="H457" s="278">
        <v>4</v>
      </c>
      <c r="I457" s="277">
        <v>1</v>
      </c>
      <c r="J457" s="277"/>
      <c r="K457" s="111">
        <v>1</v>
      </c>
    </row>
    <row r="458" spans="1:11" s="85" customFormat="1" ht="26.25" hidden="1">
      <c r="A458" s="277" t="s">
        <v>241</v>
      </c>
      <c r="B458" s="277"/>
      <c r="C458" s="277" t="s">
        <v>19</v>
      </c>
      <c r="D458" s="130" t="s">
        <v>1004</v>
      </c>
      <c r="E458" s="131">
        <v>42308</v>
      </c>
      <c r="F458" s="134" t="s">
        <v>370</v>
      </c>
      <c r="G458" s="277">
        <v>46</v>
      </c>
      <c r="H458" s="278">
        <v>4</v>
      </c>
      <c r="I458" s="277">
        <v>1</v>
      </c>
      <c r="J458" s="277"/>
      <c r="K458" s="111">
        <v>1</v>
      </c>
    </row>
    <row r="459" spans="1:11" s="85" customFormat="1" ht="26.25" hidden="1">
      <c r="A459" s="277" t="s">
        <v>972</v>
      </c>
      <c r="B459" s="277"/>
      <c r="C459" s="277" t="s">
        <v>19</v>
      </c>
      <c r="D459" s="130" t="s">
        <v>1004</v>
      </c>
      <c r="E459" s="131">
        <v>42308</v>
      </c>
      <c r="F459" s="134" t="s">
        <v>370</v>
      </c>
      <c r="G459" s="277">
        <v>46</v>
      </c>
      <c r="H459" s="278">
        <v>3</v>
      </c>
      <c r="I459" s="277">
        <v>2</v>
      </c>
      <c r="J459" s="277"/>
      <c r="K459" s="111">
        <v>1</v>
      </c>
    </row>
    <row r="460" spans="1:11" s="85" customFormat="1" ht="26.25" hidden="1">
      <c r="A460" s="277" t="s">
        <v>676</v>
      </c>
      <c r="B460" s="277"/>
      <c r="C460" s="277" t="s">
        <v>19</v>
      </c>
      <c r="D460" s="130" t="s">
        <v>1004</v>
      </c>
      <c r="E460" s="131">
        <v>42308</v>
      </c>
      <c r="F460" s="134" t="s">
        <v>370</v>
      </c>
      <c r="G460" s="277">
        <v>46</v>
      </c>
      <c r="H460" s="278">
        <v>1</v>
      </c>
      <c r="I460" s="277">
        <v>3</v>
      </c>
      <c r="J460" s="277"/>
      <c r="K460" s="111">
        <v>1</v>
      </c>
    </row>
    <row r="461" spans="1:11" s="85" customFormat="1" ht="26.25" hidden="1">
      <c r="A461" s="277" t="s">
        <v>998</v>
      </c>
      <c r="B461" s="277"/>
      <c r="C461" s="277" t="s">
        <v>20</v>
      </c>
      <c r="D461" s="130" t="s">
        <v>1004</v>
      </c>
      <c r="E461" s="131">
        <v>42308</v>
      </c>
      <c r="F461" s="134" t="s">
        <v>370</v>
      </c>
      <c r="G461" s="277">
        <v>46</v>
      </c>
      <c r="H461" s="278">
        <v>1</v>
      </c>
      <c r="I461" s="277"/>
      <c r="J461" s="277"/>
      <c r="K461" s="111">
        <v>1</v>
      </c>
    </row>
    <row r="462" spans="1:11" s="85" customFormat="1" ht="26.25" hidden="1">
      <c r="A462" s="277" t="s">
        <v>999</v>
      </c>
      <c r="B462" s="277"/>
      <c r="C462" s="277" t="s">
        <v>20</v>
      </c>
      <c r="D462" s="130" t="s">
        <v>1004</v>
      </c>
      <c r="E462" s="131">
        <v>42308</v>
      </c>
      <c r="F462" s="134" t="s">
        <v>370</v>
      </c>
      <c r="G462" s="277">
        <v>46</v>
      </c>
      <c r="H462" s="278">
        <v>1</v>
      </c>
      <c r="I462" s="277"/>
      <c r="J462" s="277"/>
      <c r="K462" s="111">
        <v>1</v>
      </c>
    </row>
    <row r="463" spans="1:11" s="85" customFormat="1" ht="26.25" hidden="1">
      <c r="A463" s="277" t="s">
        <v>1000</v>
      </c>
      <c r="B463" s="277"/>
      <c r="C463" s="277" t="s">
        <v>19</v>
      </c>
      <c r="D463" s="130" t="s">
        <v>1004</v>
      </c>
      <c r="E463" s="131">
        <v>42308</v>
      </c>
      <c r="F463" s="134" t="s">
        <v>370</v>
      </c>
      <c r="G463" s="277">
        <v>50</v>
      </c>
      <c r="H463" s="278">
        <v>0</v>
      </c>
      <c r="I463" s="277"/>
      <c r="J463" s="277"/>
      <c r="K463" s="111">
        <v>1</v>
      </c>
    </row>
    <row r="464" spans="1:11" s="85" customFormat="1" ht="26.25" hidden="1">
      <c r="A464" s="277" t="s">
        <v>1001</v>
      </c>
      <c r="B464" s="277"/>
      <c r="C464" s="277" t="s">
        <v>20</v>
      </c>
      <c r="D464" s="130" t="s">
        <v>1004</v>
      </c>
      <c r="E464" s="131">
        <v>42308</v>
      </c>
      <c r="F464" s="134" t="s">
        <v>370</v>
      </c>
      <c r="G464" s="277">
        <v>50</v>
      </c>
      <c r="H464" s="278">
        <v>1</v>
      </c>
      <c r="I464" s="277">
        <v>3</v>
      </c>
      <c r="J464" s="277"/>
      <c r="K464" s="111">
        <v>1</v>
      </c>
    </row>
    <row r="465" spans="1:11" s="85" customFormat="1" ht="26.25" hidden="1">
      <c r="A465" s="277" t="s">
        <v>678</v>
      </c>
      <c r="B465" s="277"/>
      <c r="C465" s="277" t="s">
        <v>21</v>
      </c>
      <c r="D465" s="130" t="s">
        <v>1004</v>
      </c>
      <c r="E465" s="131">
        <v>42308</v>
      </c>
      <c r="F465" s="134" t="s">
        <v>370</v>
      </c>
      <c r="G465" s="277">
        <v>50</v>
      </c>
      <c r="H465" s="278">
        <v>3</v>
      </c>
      <c r="I465" s="277">
        <v>1</v>
      </c>
      <c r="J465" s="277"/>
      <c r="K465" s="111">
        <v>1</v>
      </c>
    </row>
    <row r="466" spans="1:11" s="85" customFormat="1" ht="26.25" hidden="1">
      <c r="A466" s="277" t="s">
        <v>675</v>
      </c>
      <c r="B466" s="277"/>
      <c r="C466" s="277" t="s">
        <v>19</v>
      </c>
      <c r="D466" s="130" t="s">
        <v>1004</v>
      </c>
      <c r="E466" s="131">
        <v>42308</v>
      </c>
      <c r="F466" s="134" t="s">
        <v>370</v>
      </c>
      <c r="G466" s="277">
        <v>50</v>
      </c>
      <c r="H466" s="278">
        <v>2</v>
      </c>
      <c r="I466" s="277">
        <v>2</v>
      </c>
      <c r="J466" s="277"/>
      <c r="K466" s="111">
        <v>1</v>
      </c>
    </row>
    <row r="467" spans="1:11" s="85" customFormat="1" ht="26.25" hidden="1">
      <c r="A467" s="277" t="s">
        <v>680</v>
      </c>
      <c r="B467" s="277"/>
      <c r="C467" s="277" t="s">
        <v>19</v>
      </c>
      <c r="D467" s="130" t="s">
        <v>1004</v>
      </c>
      <c r="E467" s="131">
        <v>42308</v>
      </c>
      <c r="F467" s="134" t="s">
        <v>370</v>
      </c>
      <c r="G467" s="277">
        <v>55</v>
      </c>
      <c r="H467" s="278">
        <v>2</v>
      </c>
      <c r="I467" s="277">
        <v>1</v>
      </c>
      <c r="J467" s="277"/>
      <c r="K467" s="111">
        <v>1</v>
      </c>
    </row>
    <row r="468" spans="1:11" s="85" customFormat="1" ht="26.25" hidden="1">
      <c r="A468" s="277" t="s">
        <v>1002</v>
      </c>
      <c r="B468" s="277"/>
      <c r="C468" s="277" t="s">
        <v>21</v>
      </c>
      <c r="D468" s="130" t="s">
        <v>1004</v>
      </c>
      <c r="E468" s="131">
        <v>42308</v>
      </c>
      <c r="F468" s="134" t="s">
        <v>370</v>
      </c>
      <c r="G468" s="277" t="s">
        <v>132</v>
      </c>
      <c r="H468" s="278">
        <v>2</v>
      </c>
      <c r="I468" s="277">
        <v>1</v>
      </c>
      <c r="J468" s="277"/>
      <c r="K468" s="111">
        <v>1</v>
      </c>
    </row>
    <row r="469" spans="1:11" s="85" customFormat="1" ht="26.25" hidden="1">
      <c r="A469" s="277" t="s">
        <v>1003</v>
      </c>
      <c r="B469" s="277"/>
      <c r="C469" s="277" t="s">
        <v>26</v>
      </c>
      <c r="D469" s="130" t="s">
        <v>1004</v>
      </c>
      <c r="E469" s="131">
        <v>42308</v>
      </c>
      <c r="F469" s="134" t="s">
        <v>370</v>
      </c>
      <c r="G469" s="277" t="s">
        <v>132</v>
      </c>
      <c r="H469" s="278">
        <v>0</v>
      </c>
      <c r="I469" s="277">
        <v>3</v>
      </c>
      <c r="J469" s="277"/>
      <c r="K469" s="111">
        <v>1</v>
      </c>
    </row>
    <row r="470" spans="1:11" s="85" customFormat="1" ht="26.25" hidden="1">
      <c r="A470" s="277" t="s">
        <v>682</v>
      </c>
      <c r="B470" s="277"/>
      <c r="C470" s="277" t="s">
        <v>21</v>
      </c>
      <c r="D470" s="130" t="s">
        <v>1004</v>
      </c>
      <c r="E470" s="131">
        <v>42308</v>
      </c>
      <c r="F470" s="134" t="s">
        <v>370</v>
      </c>
      <c r="G470" s="277" t="s">
        <v>132</v>
      </c>
      <c r="H470" s="278">
        <v>2</v>
      </c>
      <c r="I470" s="277">
        <v>2</v>
      </c>
      <c r="J470" s="277"/>
      <c r="K470" s="111">
        <v>1</v>
      </c>
    </row>
    <row r="471" spans="1:11" s="85" customFormat="1" ht="26.25" hidden="1">
      <c r="A471" s="277" t="s">
        <v>125</v>
      </c>
      <c r="B471" s="277"/>
      <c r="C471" s="277" t="s">
        <v>19</v>
      </c>
      <c r="D471" s="130" t="s">
        <v>1004</v>
      </c>
      <c r="E471" s="131">
        <v>42308</v>
      </c>
      <c r="F471" s="134" t="s">
        <v>370</v>
      </c>
      <c r="G471" s="277" t="s">
        <v>601</v>
      </c>
      <c r="H471" s="278">
        <v>2</v>
      </c>
      <c r="I471" s="277"/>
      <c r="J471" s="277"/>
      <c r="K471" s="111">
        <v>1</v>
      </c>
    </row>
    <row r="472" spans="1:11" s="85" customFormat="1" ht="26.25" hidden="1">
      <c r="A472" s="277" t="s">
        <v>3</v>
      </c>
      <c r="B472" s="277"/>
      <c r="C472" s="277" t="s">
        <v>22</v>
      </c>
      <c r="D472" s="130" t="s">
        <v>1004</v>
      </c>
      <c r="E472" s="131">
        <v>42308</v>
      </c>
      <c r="F472" s="134" t="s">
        <v>370</v>
      </c>
      <c r="G472" s="277" t="s">
        <v>601</v>
      </c>
      <c r="H472" s="278">
        <v>1</v>
      </c>
      <c r="I472" s="277"/>
      <c r="J472" s="277"/>
      <c r="K472" s="111">
        <v>1</v>
      </c>
    </row>
    <row r="473" spans="1:11" s="85" customFormat="1" ht="26.25" hidden="1">
      <c r="A473" s="277" t="s">
        <v>809</v>
      </c>
      <c r="B473" s="277"/>
      <c r="C473" s="277" t="s">
        <v>19</v>
      </c>
      <c r="D473" s="130" t="s">
        <v>1004</v>
      </c>
      <c r="E473" s="131">
        <v>42308</v>
      </c>
      <c r="F473" s="134" t="s">
        <v>370</v>
      </c>
      <c r="G473" s="277" t="s">
        <v>601</v>
      </c>
      <c r="H473" s="278">
        <v>4</v>
      </c>
      <c r="I473" s="277">
        <v>3</v>
      </c>
      <c r="J473" s="277"/>
      <c r="K473" s="111">
        <v>1</v>
      </c>
    </row>
    <row r="474" spans="1:11" s="85" customFormat="1" ht="26.25" hidden="1">
      <c r="A474" s="277" t="s">
        <v>182</v>
      </c>
      <c r="B474" s="277"/>
      <c r="C474" s="277" t="s">
        <v>21</v>
      </c>
      <c r="D474" s="130" t="s">
        <v>1004</v>
      </c>
      <c r="E474" s="131">
        <v>42308</v>
      </c>
      <c r="F474" s="134" t="s">
        <v>370</v>
      </c>
      <c r="G474" s="277" t="s">
        <v>601</v>
      </c>
      <c r="H474" s="278">
        <v>3</v>
      </c>
      <c r="I474" s="277"/>
      <c r="J474" s="277"/>
      <c r="K474" s="111">
        <v>1</v>
      </c>
    </row>
    <row r="475" spans="1:11" s="85" customFormat="1" ht="26.25" hidden="1">
      <c r="A475" s="277" t="s">
        <v>258</v>
      </c>
      <c r="B475" s="277"/>
      <c r="C475" s="277" t="s">
        <v>22</v>
      </c>
      <c r="D475" s="130" t="s">
        <v>1004</v>
      </c>
      <c r="E475" s="131">
        <v>42308</v>
      </c>
      <c r="F475" s="134" t="s">
        <v>370</v>
      </c>
      <c r="G475" s="277" t="s">
        <v>601</v>
      </c>
      <c r="H475" s="278">
        <v>0</v>
      </c>
      <c r="I475" s="277"/>
      <c r="J475" s="277"/>
      <c r="K475" s="111">
        <v>1</v>
      </c>
    </row>
    <row r="476" spans="1:11" s="85" customFormat="1" ht="26.25" hidden="1">
      <c r="A476" s="277" t="s">
        <v>8</v>
      </c>
      <c r="B476" s="277"/>
      <c r="C476" s="277" t="s">
        <v>19</v>
      </c>
      <c r="D476" s="130" t="s">
        <v>1004</v>
      </c>
      <c r="E476" s="131">
        <v>42308</v>
      </c>
      <c r="F476" s="134" t="s">
        <v>370</v>
      </c>
      <c r="G476" s="277" t="s">
        <v>601</v>
      </c>
      <c r="H476" s="278">
        <v>5</v>
      </c>
      <c r="I476" s="277">
        <v>2</v>
      </c>
      <c r="J476" s="277"/>
      <c r="K476" s="111">
        <v>1</v>
      </c>
    </row>
    <row r="477" spans="1:11" s="85" customFormat="1" ht="26.25" hidden="1">
      <c r="A477" s="277" t="s">
        <v>129</v>
      </c>
      <c r="B477" s="277"/>
      <c r="C477" s="277" t="s">
        <v>19</v>
      </c>
      <c r="D477" s="130" t="s">
        <v>1004</v>
      </c>
      <c r="E477" s="131">
        <v>42308</v>
      </c>
      <c r="F477" s="134" t="s">
        <v>370</v>
      </c>
      <c r="G477" s="277" t="s">
        <v>601</v>
      </c>
      <c r="H477" s="278">
        <v>6</v>
      </c>
      <c r="I477" s="277">
        <v>1</v>
      </c>
      <c r="J477" s="277"/>
      <c r="K477" s="111">
        <v>1</v>
      </c>
    </row>
    <row r="478" spans="1:11" s="85" customFormat="1" ht="26.25" hidden="1">
      <c r="A478" s="277" t="s">
        <v>120</v>
      </c>
      <c r="B478" s="277"/>
      <c r="C478" s="277" t="s">
        <v>22</v>
      </c>
      <c r="D478" s="130" t="s">
        <v>1004</v>
      </c>
      <c r="E478" s="131">
        <v>42308</v>
      </c>
      <c r="F478" s="134" t="s">
        <v>370</v>
      </c>
      <c r="G478" s="277">
        <v>60</v>
      </c>
      <c r="H478" s="278">
        <v>0</v>
      </c>
      <c r="I478" s="277"/>
      <c r="J478" s="277"/>
      <c r="K478" s="111">
        <v>1</v>
      </c>
    </row>
    <row r="479" spans="1:11" s="85" customFormat="1" ht="26.25" hidden="1">
      <c r="A479" s="277" t="s">
        <v>187</v>
      </c>
      <c r="B479" s="277"/>
      <c r="C479" s="277" t="s">
        <v>22</v>
      </c>
      <c r="D479" s="130" t="s">
        <v>1004</v>
      </c>
      <c r="E479" s="131">
        <v>42308</v>
      </c>
      <c r="F479" s="134" t="s">
        <v>370</v>
      </c>
      <c r="G479" s="277">
        <v>60</v>
      </c>
      <c r="H479" s="278">
        <v>4</v>
      </c>
      <c r="I479" s="277">
        <v>1</v>
      </c>
      <c r="J479" s="277"/>
      <c r="K479" s="111">
        <v>1</v>
      </c>
    </row>
    <row r="480" spans="1:11" s="85" customFormat="1" ht="26.25" hidden="1">
      <c r="A480" s="277" t="s">
        <v>123</v>
      </c>
      <c r="B480" s="277"/>
      <c r="C480" s="277" t="s">
        <v>22</v>
      </c>
      <c r="D480" s="130" t="s">
        <v>1004</v>
      </c>
      <c r="E480" s="131">
        <v>42308</v>
      </c>
      <c r="F480" s="134" t="s">
        <v>370</v>
      </c>
      <c r="G480" s="277">
        <v>60</v>
      </c>
      <c r="H480" s="278">
        <v>4</v>
      </c>
      <c r="I480" s="277">
        <v>2</v>
      </c>
      <c r="J480" s="277"/>
      <c r="K480" s="111">
        <v>1</v>
      </c>
    </row>
    <row r="481" spans="1:11" s="85" customFormat="1" ht="26.25" hidden="1">
      <c r="A481" s="277" t="s">
        <v>183</v>
      </c>
      <c r="B481" s="277"/>
      <c r="C481" s="277" t="s">
        <v>22</v>
      </c>
      <c r="D481" s="130" t="s">
        <v>1004</v>
      </c>
      <c r="E481" s="131">
        <v>42308</v>
      </c>
      <c r="F481" s="134" t="s">
        <v>370</v>
      </c>
      <c r="G481" s="277">
        <v>60</v>
      </c>
      <c r="H481" s="278">
        <v>1</v>
      </c>
      <c r="I481" s="277"/>
      <c r="J481" s="277"/>
      <c r="K481" s="111">
        <v>1</v>
      </c>
    </row>
    <row r="482" spans="1:11" s="85" customFormat="1" ht="26.25" hidden="1">
      <c r="A482" s="277" t="s">
        <v>1005</v>
      </c>
      <c r="B482" s="277"/>
      <c r="C482" s="277" t="s">
        <v>26</v>
      </c>
      <c r="D482" s="130" t="s">
        <v>1004</v>
      </c>
      <c r="E482" s="131">
        <v>42308</v>
      </c>
      <c r="F482" s="134" t="s">
        <v>370</v>
      </c>
      <c r="G482" s="277">
        <v>60</v>
      </c>
      <c r="H482" s="278">
        <v>3</v>
      </c>
      <c r="I482" s="277">
        <v>3</v>
      </c>
      <c r="J482" s="277"/>
      <c r="K482" s="111">
        <v>1</v>
      </c>
    </row>
    <row r="483" spans="1:11" s="85" customFormat="1" ht="26.25" hidden="1">
      <c r="A483" s="277" t="s">
        <v>124</v>
      </c>
      <c r="B483" s="277"/>
      <c r="C483" s="277" t="s">
        <v>19</v>
      </c>
      <c r="D483" s="130" t="s">
        <v>1004</v>
      </c>
      <c r="E483" s="131">
        <v>42308</v>
      </c>
      <c r="F483" s="134" t="s">
        <v>370</v>
      </c>
      <c r="G483" s="277">
        <v>60</v>
      </c>
      <c r="H483" s="278">
        <v>3</v>
      </c>
      <c r="I483" s="277"/>
      <c r="J483" s="277"/>
      <c r="K483" s="111">
        <v>1</v>
      </c>
    </row>
    <row r="484" spans="1:11" s="85" customFormat="1" ht="26.25" hidden="1">
      <c r="A484" s="277" t="s">
        <v>161</v>
      </c>
      <c r="B484" s="277"/>
      <c r="C484" s="277" t="s">
        <v>18</v>
      </c>
      <c r="D484" s="130" t="s">
        <v>1004</v>
      </c>
      <c r="E484" s="131">
        <v>42308</v>
      </c>
      <c r="F484" s="134" t="s">
        <v>370</v>
      </c>
      <c r="G484" s="277" t="s">
        <v>46</v>
      </c>
      <c r="H484" s="278">
        <v>2</v>
      </c>
      <c r="I484" s="277">
        <v>2</v>
      </c>
      <c r="J484" s="277"/>
      <c r="K484" s="111">
        <v>1</v>
      </c>
    </row>
    <row r="485" spans="1:11" s="85" customFormat="1" ht="26.25" hidden="1">
      <c r="A485" s="277" t="s">
        <v>148</v>
      </c>
      <c r="B485" s="277"/>
      <c r="C485" s="277" t="s">
        <v>20</v>
      </c>
      <c r="D485" s="130" t="s">
        <v>1004</v>
      </c>
      <c r="E485" s="131">
        <v>42308</v>
      </c>
      <c r="F485" s="134" t="s">
        <v>370</v>
      </c>
      <c r="G485" s="277" t="s">
        <v>46</v>
      </c>
      <c r="H485" s="278">
        <v>2</v>
      </c>
      <c r="I485" s="277">
        <v>3</v>
      </c>
      <c r="J485" s="277"/>
      <c r="K485" s="111">
        <v>1</v>
      </c>
    </row>
    <row r="486" spans="1:11" s="85" customFormat="1" ht="26.25" hidden="1">
      <c r="A486" s="277" t="s">
        <v>1006</v>
      </c>
      <c r="B486" s="277"/>
      <c r="C486" s="277" t="s">
        <v>26</v>
      </c>
      <c r="D486" s="130" t="s">
        <v>1004</v>
      </c>
      <c r="E486" s="131">
        <v>42308</v>
      </c>
      <c r="F486" s="134" t="s">
        <v>370</v>
      </c>
      <c r="G486" s="277" t="s">
        <v>46</v>
      </c>
      <c r="H486" s="278">
        <v>0</v>
      </c>
      <c r="I486" s="277"/>
      <c r="J486" s="277"/>
      <c r="K486" s="111">
        <v>1</v>
      </c>
    </row>
    <row r="487" spans="1:11" s="85" customFormat="1" ht="26.25" hidden="1">
      <c r="A487" s="277" t="s">
        <v>152</v>
      </c>
      <c r="B487" s="277"/>
      <c r="C487" s="277" t="s">
        <v>19</v>
      </c>
      <c r="D487" s="130" t="s">
        <v>1004</v>
      </c>
      <c r="E487" s="131">
        <v>42308</v>
      </c>
      <c r="F487" s="134" t="s">
        <v>370</v>
      </c>
      <c r="G487" s="277" t="s">
        <v>46</v>
      </c>
      <c r="H487" s="278">
        <v>2</v>
      </c>
      <c r="I487" s="277">
        <v>1</v>
      </c>
      <c r="J487" s="277"/>
      <c r="K487" s="111">
        <v>1</v>
      </c>
    </row>
    <row r="488" spans="1:11" s="85" customFormat="1" ht="26.25" hidden="1">
      <c r="A488" s="277" t="s">
        <v>145</v>
      </c>
      <c r="B488" s="277"/>
      <c r="C488" s="277" t="s">
        <v>18</v>
      </c>
      <c r="D488" s="130" t="s">
        <v>1004</v>
      </c>
      <c r="E488" s="131">
        <v>42308</v>
      </c>
      <c r="F488" s="134" t="s">
        <v>370</v>
      </c>
      <c r="G488" s="277">
        <v>60</v>
      </c>
      <c r="H488" s="278">
        <v>1</v>
      </c>
      <c r="I488" s="277">
        <v>2</v>
      </c>
      <c r="J488" s="277"/>
      <c r="K488" s="111">
        <v>1</v>
      </c>
    </row>
    <row r="489" spans="1:11" s="85" customFormat="1" ht="26.25" hidden="1">
      <c r="A489" s="277" t="s">
        <v>335</v>
      </c>
      <c r="B489" s="277"/>
      <c r="C489" s="277" t="s">
        <v>20</v>
      </c>
      <c r="D489" s="130" t="s">
        <v>1004</v>
      </c>
      <c r="E489" s="131">
        <v>42308</v>
      </c>
      <c r="F489" s="134" t="s">
        <v>370</v>
      </c>
      <c r="G489" s="277">
        <v>60</v>
      </c>
      <c r="H489" s="278">
        <v>0</v>
      </c>
      <c r="I489" s="277">
        <v>3</v>
      </c>
      <c r="J489" s="277"/>
      <c r="K489" s="111">
        <v>1</v>
      </c>
    </row>
    <row r="490" spans="1:11" ht="26.25" hidden="1">
      <c r="A490" s="268" t="s">
        <v>147</v>
      </c>
      <c r="B490" s="263">
        <v>1998</v>
      </c>
      <c r="C490" s="263" t="s">
        <v>20</v>
      </c>
      <c r="D490" s="156" t="s">
        <v>1009</v>
      </c>
      <c r="E490" s="140">
        <v>42316</v>
      </c>
      <c r="F490" s="141" t="s">
        <v>429</v>
      </c>
      <c r="G490" s="263">
        <v>65</v>
      </c>
      <c r="H490" s="269">
        <v>1</v>
      </c>
      <c r="I490" s="263"/>
      <c r="J490" s="269">
        <v>5</v>
      </c>
      <c r="K490" s="3">
        <v>1</v>
      </c>
    </row>
    <row r="491" spans="1:11" ht="15.75" hidden="1">
      <c r="A491" s="95" t="s">
        <v>62</v>
      </c>
      <c r="B491" s="145"/>
      <c r="C491" s="287" t="s">
        <v>49</v>
      </c>
      <c r="D491" s="217" t="s">
        <v>1020</v>
      </c>
      <c r="E491" s="131">
        <v>42312</v>
      </c>
      <c r="F491" s="134" t="s">
        <v>370</v>
      </c>
      <c r="G491" s="154"/>
      <c r="H491" s="162"/>
      <c r="I491" s="145"/>
      <c r="J491" s="284"/>
      <c r="K491" s="166"/>
    </row>
    <row r="492" spans="1:11" ht="20.25" hidden="1">
      <c r="A492" s="294" t="s">
        <v>62</v>
      </c>
      <c r="B492" s="145"/>
      <c r="C492" s="289" t="s">
        <v>49</v>
      </c>
      <c r="D492" s="130" t="s">
        <v>1070</v>
      </c>
      <c r="E492" s="131">
        <v>42322</v>
      </c>
      <c r="F492" s="134" t="s">
        <v>370</v>
      </c>
      <c r="G492" s="90"/>
      <c r="H492" s="288"/>
      <c r="I492" s="286"/>
      <c r="J492" s="284"/>
      <c r="K492" s="166"/>
    </row>
    <row r="493" spans="1:11" s="85" customFormat="1" ht="15.75" hidden="1">
      <c r="A493" s="319" t="s">
        <v>1006</v>
      </c>
      <c r="B493" s="320"/>
      <c r="C493" s="320" t="s">
        <v>26</v>
      </c>
      <c r="D493" s="176" t="s">
        <v>1094</v>
      </c>
      <c r="E493" s="146">
        <v>42315</v>
      </c>
      <c r="F493" s="147" t="s">
        <v>370</v>
      </c>
      <c r="G493" s="320" t="s">
        <v>134</v>
      </c>
      <c r="H493" s="321">
        <v>1</v>
      </c>
      <c r="I493" s="320">
        <v>2</v>
      </c>
      <c r="J493" s="320">
        <v>20</v>
      </c>
      <c r="K493" s="111">
        <v>1</v>
      </c>
    </row>
    <row r="494" spans="1:11" s="85" customFormat="1" ht="15.75" hidden="1">
      <c r="A494" s="322" t="s">
        <v>1095</v>
      </c>
      <c r="B494" s="320"/>
      <c r="C494" s="320" t="s">
        <v>20</v>
      </c>
      <c r="D494" s="176" t="s">
        <v>1094</v>
      </c>
      <c r="E494" s="146">
        <v>42315</v>
      </c>
      <c r="F494" s="147" t="s">
        <v>370</v>
      </c>
      <c r="G494" s="320" t="s">
        <v>134</v>
      </c>
      <c r="H494" s="321">
        <v>0</v>
      </c>
      <c r="I494" s="320">
        <v>3</v>
      </c>
      <c r="J494" s="320">
        <v>15</v>
      </c>
      <c r="K494" s="111">
        <v>1</v>
      </c>
    </row>
    <row r="495" spans="1:11" s="85" customFormat="1" ht="15.75" hidden="1">
      <c r="A495" s="323" t="s">
        <v>161</v>
      </c>
      <c r="B495" s="320"/>
      <c r="C495" s="320" t="s">
        <v>18</v>
      </c>
      <c r="D495" s="176" t="s">
        <v>1094</v>
      </c>
      <c r="E495" s="146">
        <v>42315</v>
      </c>
      <c r="F495" s="147" t="s">
        <v>370</v>
      </c>
      <c r="G495" s="320">
        <v>74</v>
      </c>
      <c r="H495" s="321">
        <v>0</v>
      </c>
      <c r="I495" s="320"/>
      <c r="J495" s="320"/>
      <c r="K495" s="111">
        <v>1</v>
      </c>
    </row>
    <row r="496" spans="1:11" s="85" customFormat="1" ht="15.75" hidden="1">
      <c r="A496" s="319" t="s">
        <v>880</v>
      </c>
      <c r="B496" s="320"/>
      <c r="C496" s="320" t="s">
        <v>18</v>
      </c>
      <c r="D496" s="176" t="s">
        <v>1094</v>
      </c>
      <c r="E496" s="146">
        <v>42315</v>
      </c>
      <c r="F496" s="147" t="s">
        <v>370</v>
      </c>
      <c r="G496" s="320">
        <v>62</v>
      </c>
      <c r="H496" s="321">
        <v>2</v>
      </c>
      <c r="I496" s="320">
        <v>3</v>
      </c>
      <c r="J496" s="320">
        <v>15</v>
      </c>
      <c r="K496" s="111">
        <v>1</v>
      </c>
    </row>
    <row r="497" spans="1:11" s="85" customFormat="1" ht="15.75" hidden="1">
      <c r="A497" s="322" t="s">
        <v>158</v>
      </c>
      <c r="B497" s="320"/>
      <c r="C497" s="320" t="s">
        <v>18</v>
      </c>
      <c r="D497" s="176" t="s">
        <v>1094</v>
      </c>
      <c r="E497" s="146">
        <v>42315</v>
      </c>
      <c r="F497" s="147" t="s">
        <v>370</v>
      </c>
      <c r="G497" s="320">
        <v>52</v>
      </c>
      <c r="H497" s="321">
        <v>3</v>
      </c>
      <c r="I497" s="320">
        <v>1</v>
      </c>
      <c r="J497" s="320">
        <v>25</v>
      </c>
      <c r="K497" s="111"/>
    </row>
    <row r="498" spans="1:11" s="85" customFormat="1" ht="15.75" hidden="1">
      <c r="A498" s="322" t="s">
        <v>1101</v>
      </c>
      <c r="B498" s="320"/>
      <c r="C498" s="320" t="s">
        <v>20</v>
      </c>
      <c r="D498" s="176" t="s">
        <v>1094</v>
      </c>
      <c r="E498" s="146">
        <v>42315</v>
      </c>
      <c r="F498" s="147" t="s">
        <v>370</v>
      </c>
      <c r="G498" s="320">
        <v>48</v>
      </c>
      <c r="H498" s="321">
        <v>0</v>
      </c>
      <c r="I498" s="320">
        <v>3</v>
      </c>
      <c r="J498" s="320">
        <v>10</v>
      </c>
      <c r="K498" s="111"/>
    </row>
    <row r="499" spans="1:11" s="85" customFormat="1" ht="15.75" hidden="1">
      <c r="A499" s="319" t="s">
        <v>1102</v>
      </c>
      <c r="B499" s="320"/>
      <c r="C499" s="320" t="s">
        <v>20</v>
      </c>
      <c r="D499" s="176" t="s">
        <v>1094</v>
      </c>
      <c r="E499" s="146">
        <v>42315</v>
      </c>
      <c r="F499" s="147" t="s">
        <v>370</v>
      </c>
      <c r="G499" s="320">
        <v>48</v>
      </c>
      <c r="H499" s="321">
        <v>0</v>
      </c>
      <c r="I499" s="320">
        <v>3</v>
      </c>
      <c r="J499" s="320">
        <v>10</v>
      </c>
      <c r="K499" s="111"/>
    </row>
    <row r="500" spans="1:11" ht="26.25" hidden="1">
      <c r="A500" s="277" t="s">
        <v>675</v>
      </c>
      <c r="B500" s="277"/>
      <c r="C500" s="277" t="s">
        <v>19</v>
      </c>
      <c r="D500" s="130" t="s">
        <v>969</v>
      </c>
      <c r="E500" s="131">
        <v>42316</v>
      </c>
      <c r="F500" s="132" t="s">
        <v>361</v>
      </c>
      <c r="G500" s="277">
        <v>46</v>
      </c>
      <c r="H500" s="278">
        <v>2</v>
      </c>
      <c r="I500" s="277">
        <v>3</v>
      </c>
      <c r="J500" s="277">
        <v>5</v>
      </c>
      <c r="K500" s="3">
        <v>1</v>
      </c>
    </row>
    <row r="501" spans="1:11" ht="26.25" hidden="1">
      <c r="A501" s="277" t="s">
        <v>970</v>
      </c>
      <c r="B501" s="263"/>
      <c r="C501" s="277" t="s">
        <v>20</v>
      </c>
      <c r="D501" s="130" t="s">
        <v>969</v>
      </c>
      <c r="E501" s="131">
        <v>42316</v>
      </c>
      <c r="F501" s="132" t="s">
        <v>361</v>
      </c>
      <c r="G501" s="277">
        <v>30</v>
      </c>
      <c r="H501" s="278">
        <v>1</v>
      </c>
      <c r="I501" s="277"/>
      <c r="J501" s="277"/>
      <c r="K501" s="3">
        <v>1</v>
      </c>
    </row>
    <row r="502" spans="1:11" ht="26.25" hidden="1">
      <c r="A502" s="277" t="s">
        <v>971</v>
      </c>
      <c r="B502" s="263"/>
      <c r="C502" s="277" t="s">
        <v>20</v>
      </c>
      <c r="D502" s="130" t="s">
        <v>969</v>
      </c>
      <c r="E502" s="131">
        <v>42316</v>
      </c>
      <c r="F502" s="132" t="s">
        <v>361</v>
      </c>
      <c r="G502" s="277">
        <v>42</v>
      </c>
      <c r="H502" s="278">
        <v>1</v>
      </c>
      <c r="I502" s="277"/>
      <c r="J502" s="277"/>
      <c r="K502" s="3">
        <v>1</v>
      </c>
    </row>
    <row r="503" spans="1:11" ht="26.25" hidden="1">
      <c r="A503" s="277" t="s">
        <v>678</v>
      </c>
      <c r="B503" s="263"/>
      <c r="C503" s="277" t="s">
        <v>21</v>
      </c>
      <c r="D503" s="130" t="s">
        <v>969</v>
      </c>
      <c r="E503" s="131">
        <v>42316</v>
      </c>
      <c r="F503" s="132" t="s">
        <v>361</v>
      </c>
      <c r="G503" s="277">
        <v>50</v>
      </c>
      <c r="H503" s="278">
        <v>2</v>
      </c>
      <c r="I503" s="277">
        <v>3</v>
      </c>
      <c r="J503" s="277">
        <v>5</v>
      </c>
      <c r="K503" s="3">
        <v>1</v>
      </c>
    </row>
    <row r="504" spans="1:11" ht="26.25" hidden="1">
      <c r="A504" s="277" t="s">
        <v>228</v>
      </c>
      <c r="B504" s="263"/>
      <c r="C504" s="277" t="s">
        <v>21</v>
      </c>
      <c r="D504" s="130" t="s">
        <v>969</v>
      </c>
      <c r="E504" s="131">
        <v>42316</v>
      </c>
      <c r="F504" s="132" t="s">
        <v>361</v>
      </c>
      <c r="G504" s="277">
        <v>30</v>
      </c>
      <c r="H504" s="278">
        <v>3</v>
      </c>
      <c r="I504" s="277">
        <v>3</v>
      </c>
      <c r="J504" s="277">
        <v>5</v>
      </c>
      <c r="K504" s="3">
        <v>1</v>
      </c>
    </row>
    <row r="505" spans="1:11" ht="26.25" hidden="1">
      <c r="A505" s="277" t="s">
        <v>671</v>
      </c>
      <c r="B505" s="263"/>
      <c r="C505" s="277" t="s">
        <v>21</v>
      </c>
      <c r="D505" s="130" t="s">
        <v>969</v>
      </c>
      <c r="E505" s="131">
        <v>42316</v>
      </c>
      <c r="F505" s="132" t="s">
        <v>361</v>
      </c>
      <c r="G505" s="277">
        <v>30</v>
      </c>
      <c r="H505" s="278">
        <v>0</v>
      </c>
      <c r="I505" s="277"/>
      <c r="J505" s="277"/>
      <c r="K505" s="3">
        <v>1</v>
      </c>
    </row>
    <row r="506" spans="1:11" ht="26.25" hidden="1">
      <c r="A506" s="277" t="s">
        <v>404</v>
      </c>
      <c r="B506" s="263"/>
      <c r="C506" s="277" t="s">
        <v>21</v>
      </c>
      <c r="D506" s="130" t="s">
        <v>969</v>
      </c>
      <c r="E506" s="131">
        <v>42316</v>
      </c>
      <c r="F506" s="132" t="s">
        <v>361</v>
      </c>
      <c r="G506" s="277">
        <v>38</v>
      </c>
      <c r="H506" s="278">
        <v>3</v>
      </c>
      <c r="I506" s="277">
        <v>3</v>
      </c>
      <c r="J506" s="277">
        <v>5</v>
      </c>
      <c r="K506" s="3">
        <v>1</v>
      </c>
    </row>
    <row r="507" spans="1:11" ht="26.25" hidden="1">
      <c r="A507" s="277" t="s">
        <v>680</v>
      </c>
      <c r="B507" s="263"/>
      <c r="C507" s="277" t="s">
        <v>19</v>
      </c>
      <c r="D507" s="130" t="s">
        <v>969</v>
      </c>
      <c r="E507" s="131">
        <v>42316</v>
      </c>
      <c r="F507" s="132" t="s">
        <v>361</v>
      </c>
      <c r="G507" s="277" t="s">
        <v>221</v>
      </c>
      <c r="H507" s="278">
        <v>0</v>
      </c>
      <c r="I507" s="277"/>
      <c r="J507" s="277"/>
      <c r="K507" s="3">
        <v>1</v>
      </c>
    </row>
    <row r="508" spans="1:11" ht="26.25" hidden="1">
      <c r="A508" s="277" t="s">
        <v>972</v>
      </c>
      <c r="B508" s="263"/>
      <c r="C508" s="277" t="s">
        <v>19</v>
      </c>
      <c r="D508" s="130" t="s">
        <v>969</v>
      </c>
      <c r="E508" s="131">
        <v>42316</v>
      </c>
      <c r="F508" s="132" t="s">
        <v>361</v>
      </c>
      <c r="G508" s="277">
        <v>46</v>
      </c>
      <c r="H508" s="278">
        <v>1</v>
      </c>
      <c r="I508" s="277"/>
      <c r="J508" s="277"/>
      <c r="K508" s="3">
        <v>1</v>
      </c>
    </row>
    <row r="509" spans="1:11" ht="26.25" hidden="1">
      <c r="A509" s="277" t="s">
        <v>973</v>
      </c>
      <c r="B509" s="263"/>
      <c r="C509" s="277" t="s">
        <v>26</v>
      </c>
      <c r="D509" s="130" t="s">
        <v>969</v>
      </c>
      <c r="E509" s="131">
        <v>42316</v>
      </c>
      <c r="F509" s="132" t="s">
        <v>361</v>
      </c>
      <c r="G509" s="277">
        <v>38</v>
      </c>
      <c r="H509" s="278">
        <v>2</v>
      </c>
      <c r="I509" s="277"/>
      <c r="J509" s="277"/>
      <c r="K509" s="3">
        <v>1</v>
      </c>
    </row>
    <row r="510" spans="1:11" ht="26.25" hidden="1">
      <c r="A510" s="277" t="s">
        <v>974</v>
      </c>
      <c r="B510" s="263"/>
      <c r="C510" s="277" t="s">
        <v>20</v>
      </c>
      <c r="D510" s="130" t="s">
        <v>969</v>
      </c>
      <c r="E510" s="131">
        <v>42316</v>
      </c>
      <c r="F510" s="132" t="s">
        <v>361</v>
      </c>
      <c r="G510" s="277">
        <v>30</v>
      </c>
      <c r="H510" s="278">
        <v>2</v>
      </c>
      <c r="I510" s="277"/>
      <c r="J510" s="277"/>
      <c r="K510" s="3">
        <v>1</v>
      </c>
    </row>
    <row r="511" spans="1:11" ht="26.25" hidden="1">
      <c r="A511" s="95" t="s">
        <v>975</v>
      </c>
      <c r="B511" s="139"/>
      <c r="C511" s="95" t="s">
        <v>19</v>
      </c>
      <c r="D511" s="130" t="s">
        <v>969</v>
      </c>
      <c r="E511" s="131">
        <v>42316</v>
      </c>
      <c r="F511" s="132" t="s">
        <v>361</v>
      </c>
      <c r="G511" s="95">
        <v>34</v>
      </c>
      <c r="H511" s="259">
        <v>3</v>
      </c>
      <c r="I511" s="95">
        <v>3</v>
      </c>
      <c r="J511" s="95">
        <v>5</v>
      </c>
      <c r="K511" s="3">
        <v>1</v>
      </c>
    </row>
    <row r="512" spans="1:11" ht="26.25" hidden="1">
      <c r="A512" s="95" t="s">
        <v>261</v>
      </c>
      <c r="B512" s="139"/>
      <c r="C512" s="95" t="s">
        <v>21</v>
      </c>
      <c r="D512" s="114" t="s">
        <v>1236</v>
      </c>
      <c r="E512" s="164">
        <v>42322</v>
      </c>
      <c r="F512" s="228" t="s">
        <v>509</v>
      </c>
      <c r="G512" s="95">
        <v>44</v>
      </c>
      <c r="H512" s="259">
        <v>4</v>
      </c>
      <c r="I512" s="95">
        <v>1</v>
      </c>
      <c r="J512" s="95">
        <v>15</v>
      </c>
      <c r="K512" s="3">
        <v>1</v>
      </c>
    </row>
    <row r="513" spans="1:11" ht="26.25" hidden="1">
      <c r="A513" s="95" t="s">
        <v>178</v>
      </c>
      <c r="B513" s="139"/>
      <c r="C513" s="95" t="s">
        <v>21</v>
      </c>
      <c r="D513" s="114" t="s">
        <v>1236</v>
      </c>
      <c r="E513" s="164">
        <v>42322</v>
      </c>
      <c r="F513" s="228" t="s">
        <v>509</v>
      </c>
      <c r="G513" s="95">
        <v>48</v>
      </c>
      <c r="H513" s="259">
        <v>2</v>
      </c>
      <c r="I513" s="95">
        <v>2</v>
      </c>
      <c r="J513" s="95">
        <v>10</v>
      </c>
      <c r="K513" s="3">
        <v>1</v>
      </c>
    </row>
    <row r="514" spans="1:11" s="85" customFormat="1" ht="15.75" hidden="1">
      <c r="A514" s="322" t="s">
        <v>1006</v>
      </c>
      <c r="B514" s="373"/>
      <c r="C514" s="373" t="s">
        <v>26</v>
      </c>
      <c r="D514" s="374" t="s">
        <v>1115</v>
      </c>
      <c r="E514" s="375">
        <v>42322</v>
      </c>
      <c r="F514" s="376" t="s">
        <v>370</v>
      </c>
      <c r="G514" s="373" t="s">
        <v>134</v>
      </c>
      <c r="H514" s="282">
        <v>2</v>
      </c>
      <c r="I514" s="373">
        <v>1</v>
      </c>
      <c r="J514" s="373">
        <v>25</v>
      </c>
      <c r="K514" s="111">
        <v>1</v>
      </c>
    </row>
    <row r="515" spans="1:11" s="85" customFormat="1" ht="15.75" hidden="1">
      <c r="A515" s="322" t="s">
        <v>151</v>
      </c>
      <c r="B515" s="320"/>
      <c r="C515" s="320" t="s">
        <v>20</v>
      </c>
      <c r="D515" s="180" t="s">
        <v>1115</v>
      </c>
      <c r="E515" s="326">
        <v>42322</v>
      </c>
      <c r="F515" s="327" t="s">
        <v>370</v>
      </c>
      <c r="G515" s="320">
        <v>100</v>
      </c>
      <c r="H515" s="321">
        <v>3</v>
      </c>
      <c r="I515" s="320">
        <v>1</v>
      </c>
      <c r="J515" s="320">
        <v>20</v>
      </c>
      <c r="K515" s="111">
        <v>1</v>
      </c>
    </row>
    <row r="516" spans="1:11" s="85" customFormat="1" ht="15.75" hidden="1">
      <c r="A516" s="319" t="s">
        <v>1116</v>
      </c>
      <c r="B516" s="320"/>
      <c r="C516" s="320" t="s">
        <v>20</v>
      </c>
      <c r="D516" s="180" t="s">
        <v>1115</v>
      </c>
      <c r="E516" s="326">
        <v>42322</v>
      </c>
      <c r="F516" s="327" t="s">
        <v>370</v>
      </c>
      <c r="G516" s="320">
        <v>100</v>
      </c>
      <c r="H516" s="321">
        <v>2</v>
      </c>
      <c r="I516" s="320">
        <v>3</v>
      </c>
      <c r="J516" s="320">
        <v>10</v>
      </c>
      <c r="K516" s="111">
        <v>1</v>
      </c>
    </row>
    <row r="517" spans="1:11" s="85" customFormat="1" ht="15.75" hidden="1">
      <c r="A517" s="319" t="s">
        <v>152</v>
      </c>
      <c r="B517" s="320"/>
      <c r="C517" s="320" t="s">
        <v>19</v>
      </c>
      <c r="D517" s="180" t="s">
        <v>1115</v>
      </c>
      <c r="E517" s="326">
        <v>42322</v>
      </c>
      <c r="F517" s="327" t="s">
        <v>370</v>
      </c>
      <c r="G517" s="320">
        <v>90</v>
      </c>
      <c r="H517" s="321">
        <v>2</v>
      </c>
      <c r="I517" s="320">
        <v>1</v>
      </c>
      <c r="J517" s="320">
        <v>20</v>
      </c>
      <c r="K517" s="111">
        <v>1</v>
      </c>
    </row>
    <row r="518" spans="1:11" s="85" customFormat="1" ht="15.75" hidden="1">
      <c r="A518" s="322" t="s">
        <v>1117</v>
      </c>
      <c r="B518" s="320"/>
      <c r="C518" s="320" t="s">
        <v>20</v>
      </c>
      <c r="D518" s="180" t="s">
        <v>1115</v>
      </c>
      <c r="E518" s="326">
        <v>42322</v>
      </c>
      <c r="F518" s="327" t="s">
        <v>370</v>
      </c>
      <c r="G518" s="320">
        <v>90</v>
      </c>
      <c r="H518" s="321">
        <v>0</v>
      </c>
      <c r="I518" s="320">
        <v>3</v>
      </c>
      <c r="J518" s="320">
        <v>10</v>
      </c>
      <c r="K518" s="111">
        <v>1</v>
      </c>
    </row>
    <row r="519" spans="1:11" s="85" customFormat="1" ht="15.75" hidden="1">
      <c r="A519" s="322" t="s">
        <v>336</v>
      </c>
      <c r="B519" s="320"/>
      <c r="C519" s="320" t="s">
        <v>20</v>
      </c>
      <c r="D519" s="180" t="s">
        <v>1115</v>
      </c>
      <c r="E519" s="326">
        <v>42322</v>
      </c>
      <c r="F519" s="327" t="s">
        <v>370</v>
      </c>
      <c r="G519" s="320">
        <v>82</v>
      </c>
      <c r="H519" s="321">
        <v>0</v>
      </c>
      <c r="I519" s="320">
        <v>3</v>
      </c>
      <c r="J519" s="320">
        <v>10</v>
      </c>
      <c r="K519" s="111">
        <v>1</v>
      </c>
    </row>
    <row r="520" spans="1:11" s="85" customFormat="1" ht="15.75" hidden="1">
      <c r="A520" s="319" t="s">
        <v>161</v>
      </c>
      <c r="B520" s="320"/>
      <c r="C520" s="320" t="s">
        <v>18</v>
      </c>
      <c r="D520" s="180" t="s">
        <v>1115</v>
      </c>
      <c r="E520" s="326">
        <v>42322</v>
      </c>
      <c r="F520" s="327" t="s">
        <v>370</v>
      </c>
      <c r="G520" s="320">
        <v>68</v>
      </c>
      <c r="H520" s="321">
        <v>1</v>
      </c>
      <c r="I520" s="320">
        <v>3</v>
      </c>
      <c r="J520" s="320">
        <v>10</v>
      </c>
      <c r="K520" s="111">
        <v>1</v>
      </c>
    </row>
    <row r="521" spans="1:11" s="85" customFormat="1" ht="15.75" hidden="1">
      <c r="A521" s="322" t="s">
        <v>148</v>
      </c>
      <c r="B521" s="320"/>
      <c r="C521" s="320" t="s">
        <v>20</v>
      </c>
      <c r="D521" s="180" t="s">
        <v>1115</v>
      </c>
      <c r="E521" s="326">
        <v>42322</v>
      </c>
      <c r="F521" s="327" t="s">
        <v>370</v>
      </c>
      <c r="G521" s="320">
        <v>68</v>
      </c>
      <c r="H521" s="321">
        <v>1</v>
      </c>
      <c r="I521" s="320">
        <v>3</v>
      </c>
      <c r="J521" s="320">
        <v>10</v>
      </c>
      <c r="K521" s="111">
        <v>1</v>
      </c>
    </row>
    <row r="522" spans="1:11" s="85" customFormat="1" ht="15.75" hidden="1">
      <c r="A522" s="322" t="s">
        <v>158</v>
      </c>
      <c r="B522" s="320"/>
      <c r="C522" s="320" t="s">
        <v>18</v>
      </c>
      <c r="D522" s="180" t="s">
        <v>1115</v>
      </c>
      <c r="E522" s="326">
        <v>42322</v>
      </c>
      <c r="F522" s="327" t="s">
        <v>370</v>
      </c>
      <c r="G522" s="320">
        <v>52</v>
      </c>
      <c r="H522" s="321">
        <v>2</v>
      </c>
      <c r="I522" s="320">
        <v>1</v>
      </c>
      <c r="J522" s="320">
        <v>20</v>
      </c>
      <c r="K522" s="111">
        <v>1</v>
      </c>
    </row>
    <row r="523" spans="1:11" s="85" customFormat="1" ht="15.75" hidden="1">
      <c r="A523" s="319" t="s">
        <v>1125</v>
      </c>
      <c r="B523" s="320"/>
      <c r="C523" s="320" t="s">
        <v>20</v>
      </c>
      <c r="D523" s="180" t="s">
        <v>1115</v>
      </c>
      <c r="E523" s="326">
        <v>42322</v>
      </c>
      <c r="F523" s="327" t="s">
        <v>370</v>
      </c>
      <c r="G523" s="320">
        <v>52</v>
      </c>
      <c r="H523" s="321">
        <v>0</v>
      </c>
      <c r="I523" s="320">
        <v>3</v>
      </c>
      <c r="J523" s="320">
        <v>10</v>
      </c>
      <c r="K523" s="111">
        <v>1</v>
      </c>
    </row>
    <row r="524" spans="1:11" s="85" customFormat="1" ht="15.75" hidden="1">
      <c r="A524" s="319" t="s">
        <v>335</v>
      </c>
      <c r="B524" s="320"/>
      <c r="C524" s="320" t="s">
        <v>20</v>
      </c>
      <c r="D524" s="180" t="s">
        <v>1115</v>
      </c>
      <c r="E524" s="326">
        <v>42322</v>
      </c>
      <c r="F524" s="327" t="s">
        <v>370</v>
      </c>
      <c r="G524" s="320">
        <v>48</v>
      </c>
      <c r="H524" s="321">
        <v>2</v>
      </c>
      <c r="I524" s="320">
        <v>1</v>
      </c>
      <c r="J524" s="320">
        <v>20</v>
      </c>
      <c r="K524" s="111">
        <v>1</v>
      </c>
    </row>
    <row r="525" spans="1:11" s="85" customFormat="1" ht="15.75" hidden="1">
      <c r="A525" s="319" t="s">
        <v>1102</v>
      </c>
      <c r="B525" s="320"/>
      <c r="C525" s="320" t="s">
        <v>20</v>
      </c>
      <c r="D525" s="180" t="s">
        <v>1115</v>
      </c>
      <c r="E525" s="326">
        <v>42322</v>
      </c>
      <c r="F525" s="327" t="s">
        <v>370</v>
      </c>
      <c r="G525" s="320">
        <v>48</v>
      </c>
      <c r="H525" s="321">
        <v>0</v>
      </c>
      <c r="I525" s="320">
        <v>3</v>
      </c>
      <c r="J525" s="320">
        <v>10</v>
      </c>
      <c r="K525" s="111">
        <v>1</v>
      </c>
    </row>
    <row r="526" spans="1:11" s="85" customFormat="1" ht="15.75" hidden="1">
      <c r="A526" s="322" t="s">
        <v>1126</v>
      </c>
      <c r="B526" s="320"/>
      <c r="C526" s="320" t="s">
        <v>19</v>
      </c>
      <c r="D526" s="180" t="s">
        <v>1115</v>
      </c>
      <c r="E526" s="326">
        <v>42322</v>
      </c>
      <c r="F526" s="327" t="s">
        <v>370</v>
      </c>
      <c r="G526" s="320">
        <v>60</v>
      </c>
      <c r="H526" s="321">
        <v>1</v>
      </c>
      <c r="I526" s="320">
        <v>2</v>
      </c>
      <c r="J526" s="320">
        <v>15</v>
      </c>
      <c r="K526" s="111">
        <v>1</v>
      </c>
    </row>
    <row r="527" spans="1:11" s="85" customFormat="1" ht="15.75" hidden="1">
      <c r="A527" s="322" t="s">
        <v>1127</v>
      </c>
      <c r="B527" s="320"/>
      <c r="C527" s="320" t="s">
        <v>19</v>
      </c>
      <c r="D527" s="180" t="s">
        <v>1115</v>
      </c>
      <c r="E527" s="326">
        <v>42322</v>
      </c>
      <c r="F527" s="327" t="s">
        <v>370</v>
      </c>
      <c r="G527" s="320">
        <v>52</v>
      </c>
      <c r="H527" s="321">
        <v>0</v>
      </c>
      <c r="I527" s="320">
        <v>3</v>
      </c>
      <c r="J527" s="320">
        <v>10</v>
      </c>
      <c r="K527" s="111">
        <v>1</v>
      </c>
    </row>
    <row r="528" spans="1:11" s="85" customFormat="1" ht="15.75" hidden="1">
      <c r="A528" s="329" t="s">
        <v>275</v>
      </c>
      <c r="B528" s="320"/>
      <c r="C528" s="320" t="s">
        <v>26</v>
      </c>
      <c r="D528" s="180" t="s">
        <v>1115</v>
      </c>
      <c r="E528" s="326">
        <v>42322</v>
      </c>
      <c r="F528" s="327" t="s">
        <v>370</v>
      </c>
      <c r="G528" s="320">
        <v>44</v>
      </c>
      <c r="H528" s="321">
        <v>2</v>
      </c>
      <c r="I528" s="320">
        <v>1</v>
      </c>
      <c r="J528" s="320">
        <v>20</v>
      </c>
      <c r="K528" s="111"/>
    </row>
    <row r="529" spans="1:11" s="85" customFormat="1" ht="15.75" hidden="1">
      <c r="A529" s="328" t="s">
        <v>335</v>
      </c>
      <c r="B529" s="320"/>
      <c r="C529" s="320" t="s">
        <v>20</v>
      </c>
      <c r="D529" s="180" t="s">
        <v>1128</v>
      </c>
      <c r="E529" s="326">
        <v>42322</v>
      </c>
      <c r="F529" s="327" t="s">
        <v>370</v>
      </c>
      <c r="G529" s="320">
        <v>48</v>
      </c>
      <c r="H529" s="321">
        <v>2</v>
      </c>
      <c r="I529" s="320">
        <v>1</v>
      </c>
      <c r="J529" s="320">
        <v>20</v>
      </c>
      <c r="K529" s="111">
        <v>1</v>
      </c>
    </row>
    <row r="530" spans="1:11" s="85" customFormat="1" ht="15.75" hidden="1">
      <c r="A530" s="328" t="s">
        <v>145</v>
      </c>
      <c r="B530" s="320"/>
      <c r="C530" s="320" t="s">
        <v>18</v>
      </c>
      <c r="D530" s="180" t="s">
        <v>1128</v>
      </c>
      <c r="E530" s="326">
        <v>42322</v>
      </c>
      <c r="F530" s="327" t="s">
        <v>370</v>
      </c>
      <c r="G530" s="320">
        <v>52</v>
      </c>
      <c r="H530" s="321">
        <v>2</v>
      </c>
      <c r="I530" s="320">
        <v>1</v>
      </c>
      <c r="J530" s="320">
        <v>20</v>
      </c>
      <c r="K530" s="111">
        <v>1</v>
      </c>
    </row>
    <row r="531" spans="1:11" s="85" customFormat="1" ht="15.75" hidden="1">
      <c r="A531" s="328" t="s">
        <v>146</v>
      </c>
      <c r="B531" s="320"/>
      <c r="C531" s="320" t="s">
        <v>19</v>
      </c>
      <c r="D531" s="180" t="s">
        <v>1128</v>
      </c>
      <c r="E531" s="326">
        <v>42322</v>
      </c>
      <c r="F531" s="327" t="s">
        <v>370</v>
      </c>
      <c r="G531" s="320">
        <v>52</v>
      </c>
      <c r="H531" s="321">
        <v>0</v>
      </c>
      <c r="I531" s="320">
        <v>3</v>
      </c>
      <c r="J531" s="320">
        <v>10</v>
      </c>
      <c r="K531" s="111">
        <v>1</v>
      </c>
    </row>
    <row r="532" spans="1:11" s="85" customFormat="1" ht="15.75" hidden="1">
      <c r="A532" s="328" t="s">
        <v>123</v>
      </c>
      <c r="B532" s="320"/>
      <c r="C532" s="320" t="s">
        <v>22</v>
      </c>
      <c r="D532" s="180" t="s">
        <v>1128</v>
      </c>
      <c r="E532" s="326">
        <v>42322</v>
      </c>
      <c r="F532" s="327" t="s">
        <v>370</v>
      </c>
      <c r="G532" s="320">
        <v>56</v>
      </c>
      <c r="H532" s="321">
        <v>1</v>
      </c>
      <c r="I532" s="320"/>
      <c r="J532" s="320"/>
      <c r="K532" s="111">
        <v>1</v>
      </c>
    </row>
    <row r="533" spans="1:11" s="85" customFormat="1" ht="15.75" hidden="1">
      <c r="A533" s="328" t="s">
        <v>125</v>
      </c>
      <c r="B533" s="320"/>
      <c r="C533" s="320" t="s">
        <v>19</v>
      </c>
      <c r="D533" s="180" t="s">
        <v>1128</v>
      </c>
      <c r="E533" s="326">
        <v>42322</v>
      </c>
      <c r="F533" s="327" t="s">
        <v>370</v>
      </c>
      <c r="G533" s="320">
        <v>56</v>
      </c>
      <c r="H533" s="321">
        <v>2</v>
      </c>
      <c r="I533" s="320">
        <v>3</v>
      </c>
      <c r="J533" s="320">
        <v>10</v>
      </c>
      <c r="K533" s="111">
        <v>1</v>
      </c>
    </row>
    <row r="534" spans="1:11" s="85" customFormat="1" ht="15.75" hidden="1">
      <c r="A534" s="328" t="s">
        <v>3</v>
      </c>
      <c r="B534" s="320"/>
      <c r="C534" s="320" t="s">
        <v>22</v>
      </c>
      <c r="D534" s="180" t="s">
        <v>1128</v>
      </c>
      <c r="E534" s="326">
        <v>42322</v>
      </c>
      <c r="F534" s="327" t="s">
        <v>370</v>
      </c>
      <c r="G534" s="320">
        <v>60</v>
      </c>
      <c r="H534" s="321">
        <v>1</v>
      </c>
      <c r="I534" s="320">
        <v>2</v>
      </c>
      <c r="J534" s="320">
        <v>15</v>
      </c>
      <c r="K534" s="111">
        <v>1</v>
      </c>
    </row>
    <row r="535" spans="1:11" s="85" customFormat="1" ht="15.75" hidden="1">
      <c r="A535" s="328" t="s">
        <v>147</v>
      </c>
      <c r="B535" s="320"/>
      <c r="C535" s="320" t="s">
        <v>26</v>
      </c>
      <c r="D535" s="180" t="s">
        <v>1128</v>
      </c>
      <c r="E535" s="326">
        <v>42322</v>
      </c>
      <c r="F535" s="327" t="s">
        <v>370</v>
      </c>
      <c r="G535" s="320">
        <v>70</v>
      </c>
      <c r="H535" s="321">
        <v>2</v>
      </c>
      <c r="I535" s="320">
        <v>1</v>
      </c>
      <c r="J535" s="320">
        <v>20</v>
      </c>
      <c r="K535" s="111">
        <v>1</v>
      </c>
    </row>
    <row r="536" spans="1:11" s="85" customFormat="1" ht="15.75" hidden="1">
      <c r="A536" s="328" t="s">
        <v>148</v>
      </c>
      <c r="B536" s="320"/>
      <c r="C536" s="320" t="s">
        <v>20</v>
      </c>
      <c r="D536" s="180" t="s">
        <v>1128</v>
      </c>
      <c r="E536" s="326">
        <v>42322</v>
      </c>
      <c r="F536" s="327" t="s">
        <v>370</v>
      </c>
      <c r="G536" s="320">
        <v>70</v>
      </c>
      <c r="H536" s="321">
        <v>1</v>
      </c>
      <c r="I536" s="320">
        <v>2</v>
      </c>
      <c r="J536" s="320">
        <v>15</v>
      </c>
      <c r="K536" s="111">
        <v>1</v>
      </c>
    </row>
    <row r="537" spans="1:11" s="85" customFormat="1" ht="15.75" hidden="1">
      <c r="A537" s="328" t="s">
        <v>1132</v>
      </c>
      <c r="B537" s="320"/>
      <c r="C537" s="320" t="s">
        <v>19</v>
      </c>
      <c r="D537" s="180" t="s">
        <v>1128</v>
      </c>
      <c r="E537" s="326">
        <v>42322</v>
      </c>
      <c r="F537" s="327" t="s">
        <v>370</v>
      </c>
      <c r="G537" s="320">
        <v>70</v>
      </c>
      <c r="H537" s="321">
        <v>0</v>
      </c>
      <c r="I537" s="320">
        <v>3</v>
      </c>
      <c r="J537" s="320">
        <v>10</v>
      </c>
      <c r="K537" s="111">
        <v>1</v>
      </c>
    </row>
    <row r="538" spans="1:11" s="85" customFormat="1" ht="15.75" hidden="1">
      <c r="A538" s="320" t="s">
        <v>113</v>
      </c>
      <c r="B538" s="320"/>
      <c r="C538" s="320" t="s">
        <v>19</v>
      </c>
      <c r="D538" s="180" t="s">
        <v>1128</v>
      </c>
      <c r="E538" s="326">
        <v>42322</v>
      </c>
      <c r="F538" s="327" t="s">
        <v>370</v>
      </c>
      <c r="G538" s="320">
        <v>81</v>
      </c>
      <c r="H538" s="321">
        <v>0</v>
      </c>
      <c r="I538" s="320">
        <v>3</v>
      </c>
      <c r="J538" s="320">
        <v>10</v>
      </c>
      <c r="K538" s="111">
        <v>1</v>
      </c>
    </row>
    <row r="539" spans="1:11" s="85" customFormat="1" ht="15.75" hidden="1">
      <c r="A539" s="320" t="s">
        <v>1134</v>
      </c>
      <c r="B539" s="320"/>
      <c r="C539" s="320" t="s">
        <v>19</v>
      </c>
      <c r="D539" s="180" t="s">
        <v>1128</v>
      </c>
      <c r="E539" s="326">
        <v>42322</v>
      </c>
      <c r="F539" s="327" t="s">
        <v>370</v>
      </c>
      <c r="G539" s="320">
        <v>81</v>
      </c>
      <c r="H539" s="321">
        <v>0</v>
      </c>
      <c r="I539" s="320">
        <v>3</v>
      </c>
      <c r="J539" s="320">
        <v>10</v>
      </c>
      <c r="K539" s="111">
        <v>1</v>
      </c>
    </row>
    <row r="540" spans="1:11" s="85" customFormat="1" ht="15.75" hidden="1">
      <c r="A540" s="320" t="s">
        <v>131</v>
      </c>
      <c r="B540" s="4">
        <v>2000</v>
      </c>
      <c r="C540" s="320" t="s">
        <v>19</v>
      </c>
      <c r="D540" s="180" t="s">
        <v>1128</v>
      </c>
      <c r="E540" s="326">
        <v>42322</v>
      </c>
      <c r="F540" s="327" t="s">
        <v>370</v>
      </c>
      <c r="G540" s="320">
        <v>87</v>
      </c>
      <c r="H540" s="321">
        <v>2</v>
      </c>
      <c r="I540" s="320">
        <v>1</v>
      </c>
      <c r="J540" s="320">
        <v>20</v>
      </c>
      <c r="K540" s="111">
        <v>1</v>
      </c>
    </row>
    <row r="541" spans="1:11" s="85" customFormat="1" ht="15.75" hidden="1">
      <c r="A541" s="320" t="s">
        <v>1135</v>
      </c>
      <c r="B541" s="320"/>
      <c r="C541" s="320" t="s">
        <v>19</v>
      </c>
      <c r="D541" s="180" t="s">
        <v>1128</v>
      </c>
      <c r="E541" s="326">
        <v>42322</v>
      </c>
      <c r="F541" s="327" t="s">
        <v>370</v>
      </c>
      <c r="G541" s="320">
        <v>87</v>
      </c>
      <c r="H541" s="321">
        <v>0</v>
      </c>
      <c r="I541" s="320">
        <v>3</v>
      </c>
      <c r="J541" s="320">
        <v>10</v>
      </c>
      <c r="K541" s="111">
        <v>1</v>
      </c>
    </row>
    <row r="542" spans="1:11" s="85" customFormat="1" ht="15.75" hidden="1">
      <c r="A542" s="320" t="s">
        <v>152</v>
      </c>
      <c r="B542" s="320"/>
      <c r="C542" s="320" t="s">
        <v>19</v>
      </c>
      <c r="D542" s="180" t="s">
        <v>1128</v>
      </c>
      <c r="E542" s="326">
        <v>42322</v>
      </c>
      <c r="F542" s="327" t="s">
        <v>370</v>
      </c>
      <c r="G542" s="320" t="s">
        <v>1136</v>
      </c>
      <c r="H542" s="321">
        <v>2</v>
      </c>
      <c r="I542" s="320">
        <v>1</v>
      </c>
      <c r="J542" s="320">
        <v>20</v>
      </c>
      <c r="K542" s="111">
        <v>1</v>
      </c>
    </row>
    <row r="543" spans="1:11" s="85" customFormat="1" ht="15.75" hidden="1">
      <c r="A543" s="320" t="s">
        <v>275</v>
      </c>
      <c r="B543" s="320"/>
      <c r="C543" s="320" t="s">
        <v>26</v>
      </c>
      <c r="D543" s="180" t="s">
        <v>1128</v>
      </c>
      <c r="E543" s="326">
        <v>42322</v>
      </c>
      <c r="F543" s="327" t="s">
        <v>370</v>
      </c>
      <c r="G543" s="320">
        <v>40</v>
      </c>
      <c r="H543" s="321">
        <v>1</v>
      </c>
      <c r="I543" s="320">
        <v>2</v>
      </c>
      <c r="J543" s="320">
        <v>15</v>
      </c>
      <c r="K543" s="111">
        <v>1</v>
      </c>
    </row>
    <row r="544" spans="1:11" s="85" customFormat="1" ht="15.75" hidden="1">
      <c r="A544" s="277" t="s">
        <v>61</v>
      </c>
      <c r="B544" s="277"/>
      <c r="C544" s="277" t="s">
        <v>19</v>
      </c>
      <c r="D544" s="130" t="s">
        <v>1237</v>
      </c>
      <c r="E544" s="131">
        <v>42325</v>
      </c>
      <c r="F544" s="134" t="s">
        <v>370</v>
      </c>
      <c r="G544" s="277"/>
      <c r="H544" s="278"/>
      <c r="I544" s="277"/>
      <c r="J544" s="277">
        <v>10</v>
      </c>
      <c r="K544" s="111">
        <v>1</v>
      </c>
    </row>
    <row r="545" spans="1:11" s="85" customFormat="1" ht="15.75" hidden="1">
      <c r="A545" s="277" t="s">
        <v>62</v>
      </c>
      <c r="B545" s="277"/>
      <c r="C545" s="277" t="s">
        <v>49</v>
      </c>
      <c r="D545" s="130" t="s">
        <v>1237</v>
      </c>
      <c r="E545" s="131">
        <v>42325</v>
      </c>
      <c r="F545" s="134" t="s">
        <v>370</v>
      </c>
      <c r="G545" s="277"/>
      <c r="H545" s="278"/>
      <c r="I545" s="277"/>
      <c r="J545" s="277">
        <v>10</v>
      </c>
      <c r="K545" s="111">
        <v>1</v>
      </c>
    </row>
    <row r="546" spans="1:11" s="85" customFormat="1" ht="15.75" hidden="1">
      <c r="A546" s="277" t="s">
        <v>1238</v>
      </c>
      <c r="B546" s="277"/>
      <c r="C546" s="277" t="s">
        <v>19</v>
      </c>
      <c r="D546" s="130" t="s">
        <v>1237</v>
      </c>
      <c r="E546" s="131">
        <v>42325</v>
      </c>
      <c r="F546" s="134" t="s">
        <v>370</v>
      </c>
      <c r="G546" s="277">
        <v>34</v>
      </c>
      <c r="H546" s="278">
        <v>1</v>
      </c>
      <c r="I546" s="277">
        <v>2</v>
      </c>
      <c r="J546" s="277"/>
      <c r="K546" s="111">
        <v>1</v>
      </c>
    </row>
    <row r="547" spans="1:11" s="85" customFormat="1" ht="15.75" hidden="1">
      <c r="A547" s="277" t="s">
        <v>240</v>
      </c>
      <c r="B547" s="277"/>
      <c r="C547" s="277" t="s">
        <v>21</v>
      </c>
      <c r="D547" s="130" t="s">
        <v>1237</v>
      </c>
      <c r="E547" s="131">
        <v>42325</v>
      </c>
      <c r="F547" s="134" t="s">
        <v>370</v>
      </c>
      <c r="G547" s="277">
        <v>34</v>
      </c>
      <c r="H547" s="278">
        <v>0</v>
      </c>
      <c r="I547" s="277">
        <v>3</v>
      </c>
      <c r="J547" s="277"/>
      <c r="K547" s="111">
        <v>1</v>
      </c>
    </row>
    <row r="548" spans="1:11" s="85" customFormat="1" ht="15.75" hidden="1">
      <c r="A548" s="277" t="s">
        <v>226</v>
      </c>
      <c r="B548" s="277"/>
      <c r="C548" s="277" t="s">
        <v>19</v>
      </c>
      <c r="D548" s="130" t="s">
        <v>1237</v>
      </c>
      <c r="E548" s="131">
        <v>42325</v>
      </c>
      <c r="F548" s="134" t="s">
        <v>370</v>
      </c>
      <c r="G548" s="277">
        <v>34</v>
      </c>
      <c r="H548" s="278">
        <v>2</v>
      </c>
      <c r="I548" s="277">
        <v>1</v>
      </c>
      <c r="J548" s="277"/>
      <c r="K548" s="111">
        <v>1</v>
      </c>
    </row>
    <row r="549" spans="1:11" s="85" customFormat="1" ht="15.75" hidden="1">
      <c r="A549" s="277" t="s">
        <v>176</v>
      </c>
      <c r="B549" s="277"/>
      <c r="C549" s="277" t="s">
        <v>26</v>
      </c>
      <c r="D549" s="130" t="s">
        <v>1237</v>
      </c>
      <c r="E549" s="131">
        <v>42325</v>
      </c>
      <c r="F549" s="134" t="s">
        <v>370</v>
      </c>
      <c r="G549" s="277">
        <v>38</v>
      </c>
      <c r="H549" s="278">
        <v>3</v>
      </c>
      <c r="I549" s="277">
        <v>2</v>
      </c>
      <c r="J549" s="277"/>
      <c r="K549" s="111">
        <v>1</v>
      </c>
    </row>
    <row r="550" spans="1:11" s="85" customFormat="1" ht="15.75" hidden="1">
      <c r="A550" s="277" t="s">
        <v>233</v>
      </c>
      <c r="B550" s="277"/>
      <c r="C550" s="277" t="s">
        <v>21</v>
      </c>
      <c r="D550" s="130" t="s">
        <v>1237</v>
      </c>
      <c r="E550" s="131">
        <v>42325</v>
      </c>
      <c r="F550" s="134" t="s">
        <v>370</v>
      </c>
      <c r="G550" s="277">
        <v>38</v>
      </c>
      <c r="H550" s="278">
        <v>0</v>
      </c>
      <c r="I550" s="277"/>
      <c r="J550" s="277"/>
      <c r="K550" s="111">
        <v>1</v>
      </c>
    </row>
    <row r="551" spans="1:11" s="85" customFormat="1" ht="15.75" hidden="1">
      <c r="A551" s="277" t="s">
        <v>237</v>
      </c>
      <c r="B551" s="277"/>
      <c r="C551" s="277" t="s">
        <v>19</v>
      </c>
      <c r="D551" s="130" t="s">
        <v>1237</v>
      </c>
      <c r="E551" s="131">
        <v>42325</v>
      </c>
      <c r="F551" s="134" t="s">
        <v>370</v>
      </c>
      <c r="G551" s="277">
        <v>38</v>
      </c>
      <c r="H551" s="278">
        <v>2</v>
      </c>
      <c r="I551" s="277"/>
      <c r="J551" s="277"/>
      <c r="K551" s="111">
        <v>1</v>
      </c>
    </row>
    <row r="552" spans="1:11" s="85" customFormat="1" ht="15.75" hidden="1">
      <c r="A552" s="277" t="s">
        <v>234</v>
      </c>
      <c r="B552" s="277"/>
      <c r="C552" s="277" t="s">
        <v>21</v>
      </c>
      <c r="D552" s="130" t="s">
        <v>1237</v>
      </c>
      <c r="E552" s="131">
        <v>42325</v>
      </c>
      <c r="F552" s="134" t="s">
        <v>370</v>
      </c>
      <c r="G552" s="277">
        <v>38</v>
      </c>
      <c r="H552" s="278">
        <v>1</v>
      </c>
      <c r="I552" s="277"/>
      <c r="J552" s="277"/>
      <c r="K552" s="111">
        <v>1</v>
      </c>
    </row>
    <row r="553" spans="1:11" s="85" customFormat="1" ht="15.75" hidden="1">
      <c r="A553" s="277" t="s">
        <v>683</v>
      </c>
      <c r="B553" s="277"/>
      <c r="C553" s="277" t="s">
        <v>26</v>
      </c>
      <c r="D553" s="130" t="s">
        <v>1237</v>
      </c>
      <c r="E553" s="131">
        <v>42325</v>
      </c>
      <c r="F553" s="134" t="s">
        <v>370</v>
      </c>
      <c r="G553" s="277">
        <v>38</v>
      </c>
      <c r="H553" s="278">
        <v>0</v>
      </c>
      <c r="I553" s="277"/>
      <c r="J553" s="277"/>
      <c r="K553" s="111">
        <v>1</v>
      </c>
    </row>
    <row r="554" spans="1:11" s="85" customFormat="1" ht="15.75" hidden="1">
      <c r="A554" s="277" t="s">
        <v>1239</v>
      </c>
      <c r="B554" s="277"/>
      <c r="C554" s="277" t="s">
        <v>26</v>
      </c>
      <c r="D554" s="130" t="s">
        <v>1237</v>
      </c>
      <c r="E554" s="131">
        <v>42325</v>
      </c>
      <c r="F554" s="134" t="s">
        <v>370</v>
      </c>
      <c r="G554" s="277">
        <v>38</v>
      </c>
      <c r="H554" s="278">
        <v>0</v>
      </c>
      <c r="I554" s="277"/>
      <c r="J554" s="277"/>
      <c r="K554" s="111">
        <v>1</v>
      </c>
    </row>
    <row r="555" spans="1:11" s="85" customFormat="1" ht="15.75" hidden="1">
      <c r="A555" s="277" t="s">
        <v>229</v>
      </c>
      <c r="B555" s="277"/>
      <c r="C555" s="277" t="s">
        <v>19</v>
      </c>
      <c r="D555" s="130" t="s">
        <v>1237</v>
      </c>
      <c r="E555" s="131">
        <v>42325</v>
      </c>
      <c r="F555" s="134" t="s">
        <v>370</v>
      </c>
      <c r="G555" s="277">
        <v>38</v>
      </c>
      <c r="H555" s="278">
        <v>2</v>
      </c>
      <c r="I555" s="277">
        <v>3</v>
      </c>
      <c r="J555" s="277"/>
      <c r="K555" s="111">
        <v>1</v>
      </c>
    </row>
    <row r="556" spans="1:11" s="85" customFormat="1" ht="15.75" hidden="1">
      <c r="A556" s="277" t="s">
        <v>60</v>
      </c>
      <c r="B556" s="277"/>
      <c r="C556" s="277" t="s">
        <v>19</v>
      </c>
      <c r="D556" s="130" t="s">
        <v>1237</v>
      </c>
      <c r="E556" s="131">
        <v>42325</v>
      </c>
      <c r="F556" s="134" t="s">
        <v>370</v>
      </c>
      <c r="G556" s="277">
        <v>38</v>
      </c>
      <c r="H556" s="278">
        <v>0</v>
      </c>
      <c r="I556" s="277"/>
      <c r="J556" s="277"/>
      <c r="K556" s="111">
        <v>1</v>
      </c>
    </row>
    <row r="557" spans="1:11" s="85" customFormat="1" ht="15.75" hidden="1">
      <c r="A557" s="277" t="s">
        <v>227</v>
      </c>
      <c r="B557" s="277"/>
      <c r="C557" s="277" t="s">
        <v>21</v>
      </c>
      <c r="D557" s="130" t="s">
        <v>1237</v>
      </c>
      <c r="E557" s="131">
        <v>42325</v>
      </c>
      <c r="F557" s="134" t="s">
        <v>370</v>
      </c>
      <c r="G557" s="277">
        <v>38</v>
      </c>
      <c r="H557" s="278">
        <v>4</v>
      </c>
      <c r="I557" s="277">
        <v>1</v>
      </c>
      <c r="J557" s="277"/>
      <c r="K557" s="111">
        <v>1</v>
      </c>
    </row>
    <row r="558" spans="1:11" s="85" customFormat="1" ht="15.75" hidden="1">
      <c r="A558" s="277" t="s">
        <v>236</v>
      </c>
      <c r="B558" s="277"/>
      <c r="C558" s="277" t="s">
        <v>21</v>
      </c>
      <c r="D558" s="130" t="s">
        <v>1237</v>
      </c>
      <c r="E558" s="131">
        <v>42325</v>
      </c>
      <c r="F558" s="134" t="s">
        <v>370</v>
      </c>
      <c r="G558" s="277">
        <v>38</v>
      </c>
      <c r="H558" s="278">
        <v>3</v>
      </c>
      <c r="I558" s="277">
        <v>3</v>
      </c>
      <c r="J558" s="277"/>
      <c r="K558" s="111">
        <v>1</v>
      </c>
    </row>
    <row r="559" spans="1:11" s="85" customFormat="1" ht="15.75" hidden="1">
      <c r="A559" s="277" t="s">
        <v>239</v>
      </c>
      <c r="B559" s="277"/>
      <c r="C559" s="277" t="s">
        <v>19</v>
      </c>
      <c r="D559" s="130" t="s">
        <v>1237</v>
      </c>
      <c r="E559" s="131">
        <v>42325</v>
      </c>
      <c r="F559" s="134" t="s">
        <v>370</v>
      </c>
      <c r="G559" s="277">
        <v>42</v>
      </c>
      <c r="H559" s="278">
        <v>0</v>
      </c>
      <c r="I559" s="277"/>
      <c r="J559" s="277"/>
      <c r="K559" s="111">
        <v>1</v>
      </c>
    </row>
    <row r="560" spans="1:11" s="85" customFormat="1" ht="15.75" hidden="1">
      <c r="A560" s="277" t="s">
        <v>7</v>
      </c>
      <c r="B560" s="277"/>
      <c r="C560" s="277" t="s">
        <v>26</v>
      </c>
      <c r="D560" s="130" t="s">
        <v>1237</v>
      </c>
      <c r="E560" s="131">
        <v>42325</v>
      </c>
      <c r="F560" s="134" t="s">
        <v>370</v>
      </c>
      <c r="G560" s="277">
        <v>42</v>
      </c>
      <c r="H560" s="278">
        <v>3</v>
      </c>
      <c r="I560" s="277">
        <v>1</v>
      </c>
      <c r="J560" s="277"/>
      <c r="K560" s="111">
        <v>1</v>
      </c>
    </row>
    <row r="561" spans="1:11" s="85" customFormat="1" ht="15.75" hidden="1">
      <c r="A561" s="277" t="s">
        <v>244</v>
      </c>
      <c r="B561" s="277"/>
      <c r="C561" s="277" t="s">
        <v>19</v>
      </c>
      <c r="D561" s="130" t="s">
        <v>1237</v>
      </c>
      <c r="E561" s="131">
        <v>42325</v>
      </c>
      <c r="F561" s="134" t="s">
        <v>370</v>
      </c>
      <c r="G561" s="277">
        <v>42</v>
      </c>
      <c r="H561" s="278">
        <v>1</v>
      </c>
      <c r="I561" s="277">
        <v>3</v>
      </c>
      <c r="J561" s="277"/>
      <c r="K561" s="111">
        <v>1</v>
      </c>
    </row>
    <row r="562" spans="1:11" s="85" customFormat="1" ht="15.75" hidden="1">
      <c r="A562" s="277" t="s">
        <v>903</v>
      </c>
      <c r="B562" s="277"/>
      <c r="C562" s="277" t="s">
        <v>26</v>
      </c>
      <c r="D562" s="130" t="s">
        <v>1237</v>
      </c>
      <c r="E562" s="131">
        <v>42325</v>
      </c>
      <c r="F562" s="134" t="s">
        <v>370</v>
      </c>
      <c r="G562" s="277">
        <v>42</v>
      </c>
      <c r="H562" s="278">
        <v>0</v>
      </c>
      <c r="I562" s="277"/>
      <c r="J562" s="277"/>
      <c r="K562" s="111">
        <v>1</v>
      </c>
    </row>
    <row r="563" spans="1:11" s="85" customFormat="1" ht="15.75" hidden="1">
      <c r="A563" s="277" t="s">
        <v>1240</v>
      </c>
      <c r="B563" s="277"/>
      <c r="C563" s="277" t="s">
        <v>19</v>
      </c>
      <c r="D563" s="130" t="s">
        <v>1237</v>
      </c>
      <c r="E563" s="131">
        <v>42325</v>
      </c>
      <c r="F563" s="134" t="s">
        <v>370</v>
      </c>
      <c r="G563" s="277">
        <v>42</v>
      </c>
      <c r="H563" s="278">
        <v>2</v>
      </c>
      <c r="I563" s="277">
        <v>2</v>
      </c>
      <c r="J563" s="277"/>
      <c r="K563" s="111">
        <v>1</v>
      </c>
    </row>
    <row r="564" spans="1:11" s="85" customFormat="1" ht="15.75" hidden="1">
      <c r="A564" s="277" t="s">
        <v>405</v>
      </c>
      <c r="B564" s="277"/>
      <c r="C564" s="277" t="s">
        <v>22</v>
      </c>
      <c r="D564" s="130" t="s">
        <v>1237</v>
      </c>
      <c r="E564" s="131">
        <v>42325</v>
      </c>
      <c r="F564" s="134" t="s">
        <v>370</v>
      </c>
      <c r="G564" s="277">
        <v>42</v>
      </c>
      <c r="H564" s="278">
        <v>1</v>
      </c>
      <c r="I564" s="277"/>
      <c r="J564" s="277"/>
      <c r="K564" s="111">
        <v>1</v>
      </c>
    </row>
    <row r="565" spans="1:11" s="85" customFormat="1" ht="15.75" hidden="1">
      <c r="A565" s="277" t="s">
        <v>181</v>
      </c>
      <c r="B565" s="277"/>
      <c r="C565" s="277" t="s">
        <v>26</v>
      </c>
      <c r="D565" s="130" t="s">
        <v>1237</v>
      </c>
      <c r="E565" s="131">
        <v>42325</v>
      </c>
      <c r="F565" s="134" t="s">
        <v>370</v>
      </c>
      <c r="G565" s="277">
        <v>42</v>
      </c>
      <c r="H565" s="278">
        <v>2</v>
      </c>
      <c r="I565" s="277">
        <v>3</v>
      </c>
      <c r="J565" s="277"/>
      <c r="K565" s="111">
        <v>1</v>
      </c>
    </row>
    <row r="566" spans="1:11" s="85" customFormat="1" ht="15.75" hidden="1">
      <c r="A566" s="277" t="s">
        <v>685</v>
      </c>
      <c r="B566" s="277"/>
      <c r="C566" s="277" t="s">
        <v>26</v>
      </c>
      <c r="D566" s="130" t="s">
        <v>1237</v>
      </c>
      <c r="E566" s="131">
        <v>42325</v>
      </c>
      <c r="F566" s="134" t="s">
        <v>370</v>
      </c>
      <c r="G566" s="277">
        <v>46</v>
      </c>
      <c r="H566" s="278">
        <v>2</v>
      </c>
      <c r="I566" s="277">
        <v>2</v>
      </c>
      <c r="J566" s="277"/>
      <c r="K566" s="111">
        <v>1</v>
      </c>
    </row>
    <row r="567" spans="1:11" s="85" customFormat="1" ht="15.75" hidden="1">
      <c r="A567" s="277" t="s">
        <v>1241</v>
      </c>
      <c r="B567" s="277"/>
      <c r="C567" s="277" t="s">
        <v>22</v>
      </c>
      <c r="D567" s="130" t="s">
        <v>1237</v>
      </c>
      <c r="E567" s="131">
        <v>42325</v>
      </c>
      <c r="F567" s="134" t="s">
        <v>370</v>
      </c>
      <c r="G567" s="277">
        <v>46</v>
      </c>
      <c r="H567" s="278">
        <v>1</v>
      </c>
      <c r="I567" s="277"/>
      <c r="J567" s="277"/>
      <c r="K567" s="111">
        <v>1</v>
      </c>
    </row>
    <row r="568" spans="1:11" s="85" customFormat="1" ht="15.75" hidden="1">
      <c r="A568" s="277" t="s">
        <v>1242</v>
      </c>
      <c r="B568" s="277"/>
      <c r="C568" s="277" t="s">
        <v>19</v>
      </c>
      <c r="D568" s="130" t="s">
        <v>1237</v>
      </c>
      <c r="E568" s="131">
        <v>42325</v>
      </c>
      <c r="F568" s="134" t="s">
        <v>370</v>
      </c>
      <c r="G568" s="277">
        <v>46</v>
      </c>
      <c r="H568" s="278">
        <v>0</v>
      </c>
      <c r="I568" s="277"/>
      <c r="J568" s="277"/>
      <c r="K568" s="111">
        <v>1</v>
      </c>
    </row>
    <row r="569" spans="1:11" s="85" customFormat="1" ht="15.75" hidden="1">
      <c r="A569" s="277" t="s">
        <v>345</v>
      </c>
      <c r="B569" s="277"/>
      <c r="C569" s="277" t="s">
        <v>21</v>
      </c>
      <c r="D569" s="130" t="s">
        <v>1237</v>
      </c>
      <c r="E569" s="131">
        <v>42325</v>
      </c>
      <c r="F569" s="134" t="s">
        <v>370</v>
      </c>
      <c r="G569" s="277">
        <v>46</v>
      </c>
      <c r="H569" s="278">
        <v>2</v>
      </c>
      <c r="I569" s="277">
        <v>3</v>
      </c>
      <c r="J569" s="277"/>
      <c r="K569" s="111">
        <v>1</v>
      </c>
    </row>
    <row r="570" spans="1:11" s="85" customFormat="1" ht="15.75" hidden="1">
      <c r="A570" s="277" t="s">
        <v>0</v>
      </c>
      <c r="B570" s="277"/>
      <c r="C570" s="277" t="s">
        <v>19</v>
      </c>
      <c r="D570" s="130" t="s">
        <v>1237</v>
      </c>
      <c r="E570" s="131">
        <v>42325</v>
      </c>
      <c r="F570" s="134" t="s">
        <v>370</v>
      </c>
      <c r="G570" s="277">
        <v>46</v>
      </c>
      <c r="H570" s="278">
        <v>2</v>
      </c>
      <c r="I570" s="277">
        <v>1</v>
      </c>
      <c r="J570" s="277"/>
      <c r="K570" s="111">
        <v>1</v>
      </c>
    </row>
    <row r="571" spans="1:11" s="85" customFormat="1" ht="15.75" hidden="1">
      <c r="A571" s="277" t="s">
        <v>1243</v>
      </c>
      <c r="B571" s="277"/>
      <c r="C571" s="277" t="s">
        <v>21</v>
      </c>
      <c r="D571" s="130" t="s">
        <v>1237</v>
      </c>
      <c r="E571" s="131">
        <v>42325</v>
      </c>
      <c r="F571" s="134" t="s">
        <v>370</v>
      </c>
      <c r="G571" s="277">
        <v>46</v>
      </c>
      <c r="H571" s="278">
        <v>0</v>
      </c>
      <c r="I571" s="277"/>
      <c r="J571" s="277"/>
      <c r="K571" s="111">
        <v>1</v>
      </c>
    </row>
    <row r="572" spans="1:11" s="85" customFormat="1" ht="15.75" hidden="1">
      <c r="A572" s="277" t="s">
        <v>1244</v>
      </c>
      <c r="B572" s="277"/>
      <c r="C572" s="277" t="s">
        <v>22</v>
      </c>
      <c r="D572" s="130" t="s">
        <v>1237</v>
      </c>
      <c r="E572" s="131">
        <v>42325</v>
      </c>
      <c r="F572" s="134" t="s">
        <v>370</v>
      </c>
      <c r="G572" s="277">
        <v>46</v>
      </c>
      <c r="H572" s="278">
        <v>2</v>
      </c>
      <c r="I572" s="277">
        <v>3</v>
      </c>
      <c r="J572" s="277"/>
      <c r="K572" s="111">
        <v>1</v>
      </c>
    </row>
    <row r="573" spans="1:11" s="85" customFormat="1" ht="15.75" hidden="1">
      <c r="A573" s="277" t="s">
        <v>279</v>
      </c>
      <c r="B573" s="277"/>
      <c r="C573" s="277" t="s">
        <v>22</v>
      </c>
      <c r="D573" s="130" t="s">
        <v>1237</v>
      </c>
      <c r="E573" s="131">
        <v>42325</v>
      </c>
      <c r="F573" s="134" t="s">
        <v>370</v>
      </c>
      <c r="G573" s="277">
        <v>50</v>
      </c>
      <c r="H573" s="278">
        <v>0</v>
      </c>
      <c r="I573" s="277"/>
      <c r="J573" s="277"/>
      <c r="K573" s="111">
        <v>1</v>
      </c>
    </row>
    <row r="574" spans="1:11" s="85" customFormat="1" ht="15.75" hidden="1">
      <c r="A574" s="277" t="s">
        <v>238</v>
      </c>
      <c r="B574" s="277"/>
      <c r="C574" s="277" t="s">
        <v>19</v>
      </c>
      <c r="D574" s="130" t="s">
        <v>1237</v>
      </c>
      <c r="E574" s="131">
        <v>42325</v>
      </c>
      <c r="F574" s="134" t="s">
        <v>370</v>
      </c>
      <c r="G574" s="277">
        <v>50</v>
      </c>
      <c r="H574" s="278">
        <v>2</v>
      </c>
      <c r="I574" s="277">
        <v>2</v>
      </c>
      <c r="J574" s="277"/>
      <c r="K574" s="111">
        <v>1</v>
      </c>
    </row>
    <row r="575" spans="1:11" s="85" customFormat="1" ht="15.75" hidden="1">
      <c r="A575" s="277" t="s">
        <v>184</v>
      </c>
      <c r="B575" s="277"/>
      <c r="C575" s="277" t="s">
        <v>21</v>
      </c>
      <c r="D575" s="130" t="s">
        <v>1237</v>
      </c>
      <c r="E575" s="131">
        <v>42325</v>
      </c>
      <c r="F575" s="134" t="s">
        <v>370</v>
      </c>
      <c r="G575" s="277">
        <v>50</v>
      </c>
      <c r="H575" s="278">
        <v>2</v>
      </c>
      <c r="I575" s="277">
        <v>3</v>
      </c>
      <c r="J575" s="277"/>
      <c r="K575" s="111">
        <v>1</v>
      </c>
    </row>
    <row r="576" spans="1:11" s="85" customFormat="1" ht="15.75" hidden="1">
      <c r="A576" s="277" t="s">
        <v>1245</v>
      </c>
      <c r="B576" s="277"/>
      <c r="C576" s="277" t="s">
        <v>19</v>
      </c>
      <c r="D576" s="130" t="s">
        <v>1237</v>
      </c>
      <c r="E576" s="131">
        <v>42325</v>
      </c>
      <c r="F576" s="134" t="s">
        <v>370</v>
      </c>
      <c r="G576" s="277">
        <v>50</v>
      </c>
      <c r="H576" s="278">
        <v>0</v>
      </c>
      <c r="I576" s="277"/>
      <c r="J576" s="277"/>
      <c r="K576" s="111">
        <v>1</v>
      </c>
    </row>
    <row r="577" spans="1:11" s="85" customFormat="1" ht="15.75" hidden="1">
      <c r="A577" s="277" t="s">
        <v>1</v>
      </c>
      <c r="B577" s="277"/>
      <c r="C577" s="277" t="s">
        <v>19</v>
      </c>
      <c r="D577" s="130" t="s">
        <v>1237</v>
      </c>
      <c r="E577" s="131">
        <v>42325</v>
      </c>
      <c r="F577" s="134" t="s">
        <v>370</v>
      </c>
      <c r="G577" s="277">
        <v>50</v>
      </c>
      <c r="H577" s="278">
        <v>0</v>
      </c>
      <c r="I577" s="277"/>
      <c r="J577" s="277"/>
      <c r="K577" s="111">
        <v>1</v>
      </c>
    </row>
    <row r="578" spans="1:11" s="85" customFormat="1" ht="15.75" hidden="1">
      <c r="A578" s="277" t="s">
        <v>179</v>
      </c>
      <c r="B578" s="277"/>
      <c r="C578" s="277" t="s">
        <v>21</v>
      </c>
      <c r="D578" s="130" t="s">
        <v>1237</v>
      </c>
      <c r="E578" s="131">
        <v>42325</v>
      </c>
      <c r="F578" s="134" t="s">
        <v>370</v>
      </c>
      <c r="G578" s="277">
        <v>50</v>
      </c>
      <c r="H578" s="278">
        <v>3</v>
      </c>
      <c r="I578" s="277">
        <v>1</v>
      </c>
      <c r="J578" s="277"/>
      <c r="K578" s="111">
        <v>1</v>
      </c>
    </row>
    <row r="579" spans="1:11" s="85" customFormat="1" ht="15.75" hidden="1">
      <c r="A579" s="277" t="s">
        <v>912</v>
      </c>
      <c r="B579" s="277"/>
      <c r="C579" s="277" t="s">
        <v>19</v>
      </c>
      <c r="D579" s="130" t="s">
        <v>1237</v>
      </c>
      <c r="E579" s="131">
        <v>42325</v>
      </c>
      <c r="F579" s="134" t="s">
        <v>370</v>
      </c>
      <c r="G579" s="277">
        <v>60</v>
      </c>
      <c r="H579" s="278">
        <v>0</v>
      </c>
      <c r="I579" s="277">
        <v>3</v>
      </c>
      <c r="J579" s="277"/>
      <c r="K579" s="111">
        <v>1</v>
      </c>
    </row>
    <row r="580" spans="1:11" s="85" customFormat="1" ht="15.75" hidden="1">
      <c r="A580" s="277" t="s">
        <v>189</v>
      </c>
      <c r="B580" s="277"/>
      <c r="C580" s="277" t="s">
        <v>19</v>
      </c>
      <c r="D580" s="130" t="s">
        <v>1237</v>
      </c>
      <c r="E580" s="131">
        <v>42325</v>
      </c>
      <c r="F580" s="134" t="s">
        <v>370</v>
      </c>
      <c r="G580" s="277">
        <v>60</v>
      </c>
      <c r="H580" s="278">
        <v>2</v>
      </c>
      <c r="I580" s="277">
        <v>1</v>
      </c>
      <c r="J580" s="277"/>
      <c r="K580" s="111">
        <v>1</v>
      </c>
    </row>
    <row r="581" spans="1:11" s="85" customFormat="1" ht="15.75" hidden="1">
      <c r="A581" s="277" t="s">
        <v>177</v>
      </c>
      <c r="B581" s="277"/>
      <c r="C581" s="277" t="s">
        <v>19</v>
      </c>
      <c r="D581" s="130" t="s">
        <v>1237</v>
      </c>
      <c r="E581" s="131">
        <v>42325</v>
      </c>
      <c r="F581" s="134" t="s">
        <v>370</v>
      </c>
      <c r="G581" s="277">
        <v>60</v>
      </c>
      <c r="H581" s="278">
        <v>1</v>
      </c>
      <c r="I581" s="277">
        <v>2</v>
      </c>
      <c r="J581" s="277"/>
      <c r="K581" s="111">
        <v>1</v>
      </c>
    </row>
    <row r="582" spans="1:11" s="85" customFormat="1" ht="15.75" hidden="1">
      <c r="A582" s="277" t="s">
        <v>9</v>
      </c>
      <c r="B582" s="277"/>
      <c r="C582" s="277" t="s">
        <v>19</v>
      </c>
      <c r="D582" s="130" t="s">
        <v>1237</v>
      </c>
      <c r="E582" s="131">
        <v>42325</v>
      </c>
      <c r="F582" s="134" t="s">
        <v>370</v>
      </c>
      <c r="G582" s="277">
        <v>66</v>
      </c>
      <c r="H582" s="278">
        <v>2</v>
      </c>
      <c r="I582" s="277">
        <v>1</v>
      </c>
      <c r="J582" s="277"/>
      <c r="K582" s="111">
        <v>1</v>
      </c>
    </row>
    <row r="583" spans="1:11" s="85" customFormat="1" ht="15.75" hidden="1">
      <c r="A583" s="277" t="s">
        <v>172</v>
      </c>
      <c r="B583" s="277"/>
      <c r="C583" s="277" t="s">
        <v>21</v>
      </c>
      <c r="D583" s="130" t="s">
        <v>1237</v>
      </c>
      <c r="E583" s="131">
        <v>42325</v>
      </c>
      <c r="F583" s="134" t="s">
        <v>370</v>
      </c>
      <c r="G583" s="277">
        <v>66</v>
      </c>
      <c r="H583" s="278">
        <v>0</v>
      </c>
      <c r="I583" s="277">
        <v>2</v>
      </c>
      <c r="J583" s="277"/>
      <c r="K583" s="111">
        <v>1</v>
      </c>
    </row>
    <row r="584" spans="1:11" s="85" customFormat="1" ht="15.75" hidden="1">
      <c r="A584" s="277" t="s">
        <v>344</v>
      </c>
      <c r="B584" s="277"/>
      <c r="C584" s="277" t="s">
        <v>22</v>
      </c>
      <c r="D584" s="130" t="s">
        <v>1237</v>
      </c>
      <c r="E584" s="131">
        <v>42325</v>
      </c>
      <c r="F584" s="134" t="s">
        <v>370</v>
      </c>
      <c r="G584" s="277" t="s">
        <v>369</v>
      </c>
      <c r="H584" s="278">
        <v>2</v>
      </c>
      <c r="I584" s="277">
        <v>1</v>
      </c>
      <c r="J584" s="277"/>
      <c r="K584" s="111">
        <v>1</v>
      </c>
    </row>
    <row r="585" spans="1:11" s="85" customFormat="1" ht="15.75" hidden="1">
      <c r="A585" s="277" t="s">
        <v>1246</v>
      </c>
      <c r="B585" s="277"/>
      <c r="C585" s="277" t="s">
        <v>22</v>
      </c>
      <c r="D585" s="130" t="s">
        <v>1237</v>
      </c>
      <c r="E585" s="131">
        <v>42325</v>
      </c>
      <c r="F585" s="134" t="s">
        <v>370</v>
      </c>
      <c r="G585" s="277" t="s">
        <v>369</v>
      </c>
      <c r="H585" s="278">
        <v>0</v>
      </c>
      <c r="I585" s="277">
        <v>2</v>
      </c>
      <c r="J585" s="277"/>
      <c r="K585" s="111">
        <v>1</v>
      </c>
    </row>
    <row r="586" spans="1:11" s="85" customFormat="1" ht="15.75" hidden="1">
      <c r="A586" s="277" t="s">
        <v>178</v>
      </c>
      <c r="B586" s="277"/>
      <c r="C586" s="277" t="s">
        <v>21</v>
      </c>
      <c r="D586" s="130" t="s">
        <v>1237</v>
      </c>
      <c r="E586" s="131">
        <v>42325</v>
      </c>
      <c r="F586" s="134" t="s">
        <v>370</v>
      </c>
      <c r="G586" s="277">
        <v>52</v>
      </c>
      <c r="H586" s="278">
        <v>2</v>
      </c>
      <c r="I586" s="277">
        <v>1</v>
      </c>
      <c r="J586" s="277"/>
      <c r="K586" s="111">
        <v>1</v>
      </c>
    </row>
    <row r="587" spans="1:11" s="85" customFormat="1" ht="15.75" hidden="1">
      <c r="A587" s="277" t="s">
        <v>261</v>
      </c>
      <c r="B587" s="277"/>
      <c r="C587" s="277" t="s">
        <v>21</v>
      </c>
      <c r="D587" s="130" t="s">
        <v>1237</v>
      </c>
      <c r="E587" s="131">
        <v>42325</v>
      </c>
      <c r="F587" s="134" t="s">
        <v>370</v>
      </c>
      <c r="G587" s="277">
        <v>52</v>
      </c>
      <c r="H587" s="278">
        <v>1</v>
      </c>
      <c r="I587" s="277">
        <v>2</v>
      </c>
      <c r="J587" s="277"/>
      <c r="K587" s="111">
        <v>1</v>
      </c>
    </row>
    <row r="588" spans="1:11" s="85" customFormat="1" ht="15.75" hidden="1">
      <c r="A588" s="277" t="s">
        <v>243</v>
      </c>
      <c r="B588" s="277"/>
      <c r="C588" s="277" t="s">
        <v>21</v>
      </c>
      <c r="D588" s="130" t="s">
        <v>1237</v>
      </c>
      <c r="E588" s="131">
        <v>42325</v>
      </c>
      <c r="F588" s="134" t="s">
        <v>370</v>
      </c>
      <c r="G588" s="277" t="s">
        <v>940</v>
      </c>
      <c r="H588" s="278">
        <v>2</v>
      </c>
      <c r="I588" s="277">
        <v>1</v>
      </c>
      <c r="J588" s="277"/>
      <c r="K588" s="111">
        <v>1</v>
      </c>
    </row>
    <row r="589" spans="1:11" s="85" customFormat="1" ht="15.75" hidden="1">
      <c r="A589" s="277" t="s">
        <v>925</v>
      </c>
      <c r="B589" s="277"/>
      <c r="C589" s="277" t="s">
        <v>21</v>
      </c>
      <c r="D589" s="130" t="s">
        <v>1237</v>
      </c>
      <c r="E589" s="131">
        <v>42325</v>
      </c>
      <c r="F589" s="134" t="s">
        <v>370</v>
      </c>
      <c r="G589" s="277" t="s">
        <v>940</v>
      </c>
      <c r="H589" s="278">
        <v>0</v>
      </c>
      <c r="I589" s="277">
        <v>2</v>
      </c>
      <c r="J589" s="277"/>
      <c r="K589" s="111">
        <v>1</v>
      </c>
    </row>
    <row r="590" spans="1:11" s="85" customFormat="1" ht="26.25" hidden="1">
      <c r="A590" s="277" t="s">
        <v>261</v>
      </c>
      <c r="B590" s="320"/>
      <c r="C590" s="277" t="s">
        <v>21</v>
      </c>
      <c r="D590" s="340" t="s">
        <v>1235</v>
      </c>
      <c r="E590" s="341">
        <v>42336</v>
      </c>
      <c r="F590" s="342" t="s">
        <v>357</v>
      </c>
      <c r="G590" s="277">
        <v>44</v>
      </c>
      <c r="H590" s="278">
        <v>3</v>
      </c>
      <c r="I590" s="277">
        <v>1</v>
      </c>
      <c r="J590" s="277">
        <v>15</v>
      </c>
      <c r="K590" s="111">
        <v>1</v>
      </c>
    </row>
    <row r="591" spans="1:11" s="85" customFormat="1" ht="26.25" hidden="1">
      <c r="A591" s="277" t="s">
        <v>178</v>
      </c>
      <c r="B591" s="320"/>
      <c r="C591" s="277" t="s">
        <v>21</v>
      </c>
      <c r="D591" s="340" t="s">
        <v>1235</v>
      </c>
      <c r="E591" s="341">
        <v>42336</v>
      </c>
      <c r="F591" s="342" t="s">
        <v>357</v>
      </c>
      <c r="G591" s="277">
        <v>48</v>
      </c>
      <c r="H591" s="278">
        <v>3</v>
      </c>
      <c r="I591" s="277">
        <v>1</v>
      </c>
      <c r="J591" s="277">
        <v>15</v>
      </c>
      <c r="K591" s="111">
        <v>1</v>
      </c>
    </row>
    <row r="592" spans="1:11" s="85" customFormat="1" ht="26.25" hidden="1">
      <c r="A592" s="277" t="s">
        <v>243</v>
      </c>
      <c r="B592" s="320"/>
      <c r="C592" s="277" t="s">
        <v>21</v>
      </c>
      <c r="D592" s="340" t="s">
        <v>1235</v>
      </c>
      <c r="E592" s="341">
        <v>42336</v>
      </c>
      <c r="F592" s="342" t="s">
        <v>357</v>
      </c>
      <c r="G592" s="277">
        <v>48</v>
      </c>
      <c r="H592" s="278">
        <v>2</v>
      </c>
      <c r="I592" s="277">
        <v>3</v>
      </c>
      <c r="J592" s="277">
        <v>5</v>
      </c>
      <c r="K592" s="111">
        <v>1</v>
      </c>
    </row>
    <row r="593" spans="1:11" s="85" customFormat="1" ht="26.25" hidden="1">
      <c r="A593" s="277" t="s">
        <v>179</v>
      </c>
      <c r="B593" s="320"/>
      <c r="C593" s="277" t="s">
        <v>21</v>
      </c>
      <c r="D593" s="340" t="s">
        <v>1235</v>
      </c>
      <c r="E593" s="341">
        <v>42336</v>
      </c>
      <c r="F593" s="342" t="s">
        <v>357</v>
      </c>
      <c r="G593" s="277">
        <v>46</v>
      </c>
      <c r="H593" s="278">
        <v>3</v>
      </c>
      <c r="I593" s="277">
        <v>3</v>
      </c>
      <c r="J593" s="277">
        <v>5</v>
      </c>
      <c r="K593" s="111">
        <v>1</v>
      </c>
    </row>
    <row r="594" spans="1:11" s="85" customFormat="1" ht="26.25" hidden="1">
      <c r="A594" s="277" t="s">
        <v>230</v>
      </c>
      <c r="B594" s="320"/>
      <c r="C594" s="277" t="s">
        <v>21</v>
      </c>
      <c r="D594" s="340" t="s">
        <v>1235</v>
      </c>
      <c r="E594" s="341">
        <v>42336</v>
      </c>
      <c r="F594" s="342" t="s">
        <v>357</v>
      </c>
      <c r="G594" s="277">
        <v>42</v>
      </c>
      <c r="H594" s="278">
        <v>3</v>
      </c>
      <c r="I594" s="277">
        <v>3</v>
      </c>
      <c r="J594" s="277">
        <v>5</v>
      </c>
      <c r="K594" s="111">
        <v>1</v>
      </c>
    </row>
    <row r="595" spans="1:11" s="85" customFormat="1" ht="26.25" hidden="1">
      <c r="A595" s="277" t="s">
        <v>227</v>
      </c>
      <c r="B595" s="320"/>
      <c r="C595" s="277" t="s">
        <v>21</v>
      </c>
      <c r="D595" s="340" t="s">
        <v>1235</v>
      </c>
      <c r="E595" s="341">
        <v>42336</v>
      </c>
      <c r="F595" s="342" t="s">
        <v>357</v>
      </c>
      <c r="G595" s="277">
        <v>38</v>
      </c>
      <c r="H595" s="278">
        <v>4</v>
      </c>
      <c r="I595" s="277">
        <v>1</v>
      </c>
      <c r="J595" s="277">
        <v>15</v>
      </c>
      <c r="K595" s="111">
        <v>1</v>
      </c>
    </row>
    <row r="596" spans="1:11" s="85" customFormat="1" ht="26.25" hidden="1">
      <c r="A596" s="277" t="s">
        <v>177</v>
      </c>
      <c r="B596" s="320"/>
      <c r="C596" s="277" t="s">
        <v>19</v>
      </c>
      <c r="D596" s="340" t="s">
        <v>1235</v>
      </c>
      <c r="E596" s="341">
        <v>42336</v>
      </c>
      <c r="F596" s="342" t="s">
        <v>357</v>
      </c>
      <c r="G596" s="277">
        <v>60</v>
      </c>
      <c r="H596" s="278">
        <v>3</v>
      </c>
      <c r="I596" s="277">
        <v>3</v>
      </c>
      <c r="J596" s="277">
        <v>5</v>
      </c>
      <c r="K596" s="111">
        <v>1</v>
      </c>
    </row>
    <row r="597" spans="1:11" s="85" customFormat="1" ht="26.25" hidden="1">
      <c r="A597" s="277" t="s">
        <v>189</v>
      </c>
      <c r="B597" s="320"/>
      <c r="C597" s="277" t="s">
        <v>19</v>
      </c>
      <c r="D597" s="340" t="s">
        <v>1235</v>
      </c>
      <c r="E597" s="341">
        <v>42336</v>
      </c>
      <c r="F597" s="342" t="s">
        <v>357</v>
      </c>
      <c r="G597" s="277">
        <v>60</v>
      </c>
      <c r="H597" s="278">
        <v>3</v>
      </c>
      <c r="I597" s="277">
        <v>3</v>
      </c>
      <c r="J597" s="277">
        <v>5</v>
      </c>
      <c r="K597" s="111">
        <v>1</v>
      </c>
    </row>
    <row r="598" spans="1:11" s="85" customFormat="1" ht="26.25" hidden="1">
      <c r="A598" s="277" t="s">
        <v>191</v>
      </c>
      <c r="B598" s="320"/>
      <c r="C598" s="277" t="s">
        <v>21</v>
      </c>
      <c r="D598" s="340" t="s">
        <v>1235</v>
      </c>
      <c r="E598" s="341">
        <v>42336</v>
      </c>
      <c r="F598" s="342" t="s">
        <v>357</v>
      </c>
      <c r="G598" s="277" t="s">
        <v>46</v>
      </c>
      <c r="H598" s="278">
        <v>3</v>
      </c>
      <c r="I598" s="277">
        <v>3</v>
      </c>
      <c r="J598" s="277">
        <v>5</v>
      </c>
      <c r="K598" s="111">
        <v>1</v>
      </c>
    </row>
    <row r="599" spans="1:11" s="85" customFormat="1" ht="26.25" hidden="1">
      <c r="A599" s="277" t="s">
        <v>925</v>
      </c>
      <c r="B599" s="320"/>
      <c r="C599" s="277" t="s">
        <v>21</v>
      </c>
      <c r="D599" s="340" t="s">
        <v>1235</v>
      </c>
      <c r="E599" s="341">
        <v>42336</v>
      </c>
      <c r="F599" s="342" t="s">
        <v>357</v>
      </c>
      <c r="G599" s="277" t="s">
        <v>940</v>
      </c>
      <c r="H599" s="278">
        <v>3</v>
      </c>
      <c r="I599" s="277">
        <v>3</v>
      </c>
      <c r="J599" s="277">
        <v>5</v>
      </c>
      <c r="K599" s="111">
        <v>1</v>
      </c>
    </row>
    <row r="600" spans="1:11" ht="15.75" hidden="1">
      <c r="A600" s="320" t="s">
        <v>62</v>
      </c>
      <c r="B600" s="320"/>
      <c r="C600" s="320" t="s">
        <v>49</v>
      </c>
      <c r="D600" s="180" t="s">
        <v>1146</v>
      </c>
      <c r="E600" s="343">
        <v>42357</v>
      </c>
      <c r="F600" s="147" t="s">
        <v>361</v>
      </c>
      <c r="G600" s="320"/>
      <c r="H600" s="321"/>
      <c r="I600" s="320"/>
      <c r="J600" s="320">
        <v>40</v>
      </c>
      <c r="K600" s="111">
        <v>1</v>
      </c>
    </row>
    <row r="601" spans="1:11" ht="15.75" hidden="1">
      <c r="A601" s="320" t="s">
        <v>147</v>
      </c>
      <c r="B601" s="320"/>
      <c r="C601" s="320" t="s">
        <v>26</v>
      </c>
      <c r="D601" s="180" t="s">
        <v>1146</v>
      </c>
      <c r="E601" s="343">
        <v>42357</v>
      </c>
      <c r="F601" s="147" t="s">
        <v>361</v>
      </c>
      <c r="G601" s="320">
        <v>66</v>
      </c>
      <c r="H601" s="321">
        <v>3</v>
      </c>
      <c r="I601" s="320">
        <v>2</v>
      </c>
      <c r="J601" s="320">
        <v>15</v>
      </c>
      <c r="K601" s="111">
        <v>1</v>
      </c>
    </row>
    <row r="602" spans="1:11" ht="15.75" hidden="1">
      <c r="A602" s="320" t="s">
        <v>148</v>
      </c>
      <c r="B602" s="320"/>
      <c r="C602" s="320" t="s">
        <v>20</v>
      </c>
      <c r="D602" s="180" t="s">
        <v>1146</v>
      </c>
      <c r="E602" s="343">
        <v>42357</v>
      </c>
      <c r="F602" s="147" t="s">
        <v>361</v>
      </c>
      <c r="G602" s="320">
        <v>73</v>
      </c>
      <c r="H602" s="321">
        <v>2</v>
      </c>
      <c r="I602" s="320">
        <v>3</v>
      </c>
      <c r="J602" s="320">
        <v>10</v>
      </c>
      <c r="K602" s="111">
        <v>1</v>
      </c>
    </row>
    <row r="603" spans="1:11" ht="15.75" hidden="1">
      <c r="A603" s="320" t="s">
        <v>151</v>
      </c>
      <c r="B603" s="320"/>
      <c r="C603" s="320" t="s">
        <v>20</v>
      </c>
      <c r="D603" s="180" t="s">
        <v>1146</v>
      </c>
      <c r="E603" s="343">
        <v>42357</v>
      </c>
      <c r="F603" s="147" t="s">
        <v>361</v>
      </c>
      <c r="G603" s="320">
        <v>81</v>
      </c>
      <c r="H603" s="321"/>
      <c r="I603" s="320">
        <v>1</v>
      </c>
      <c r="J603" s="320">
        <v>20</v>
      </c>
      <c r="K603" s="111">
        <v>1</v>
      </c>
    </row>
    <row r="604" spans="1:11" ht="15.75" hidden="1">
      <c r="A604" s="320" t="s">
        <v>152</v>
      </c>
      <c r="B604" s="320"/>
      <c r="C604" s="320" t="s">
        <v>19</v>
      </c>
      <c r="D604" s="180" t="s">
        <v>1146</v>
      </c>
      <c r="E604" s="343">
        <v>42357</v>
      </c>
      <c r="F604" s="147" t="s">
        <v>361</v>
      </c>
      <c r="G604" s="320">
        <v>90</v>
      </c>
      <c r="H604" s="321"/>
      <c r="I604" s="320">
        <v>1</v>
      </c>
      <c r="J604" s="320">
        <v>20</v>
      </c>
      <c r="K604" s="111">
        <v>1</v>
      </c>
    </row>
    <row r="605" spans="1:11" ht="15.75" hidden="1">
      <c r="A605" s="320" t="s">
        <v>1006</v>
      </c>
      <c r="B605" s="320"/>
      <c r="C605" s="320" t="s">
        <v>26</v>
      </c>
      <c r="D605" s="180" t="s">
        <v>1146</v>
      </c>
      <c r="E605" s="343">
        <v>42357</v>
      </c>
      <c r="F605" s="147" t="s">
        <v>361</v>
      </c>
      <c r="G605" s="320" t="s">
        <v>134</v>
      </c>
      <c r="H605" s="321"/>
      <c r="I605" s="320">
        <v>1</v>
      </c>
      <c r="J605" s="320">
        <v>20</v>
      </c>
      <c r="K605" s="111">
        <v>1</v>
      </c>
    </row>
    <row r="606" spans="1:11" ht="15.75" hidden="1">
      <c r="A606" s="145" t="s">
        <v>62</v>
      </c>
      <c r="B606" s="145"/>
      <c r="C606" s="145" t="s">
        <v>49</v>
      </c>
      <c r="D606" s="180" t="s">
        <v>1147</v>
      </c>
      <c r="E606" s="343">
        <v>42357</v>
      </c>
      <c r="F606" s="147" t="s">
        <v>361</v>
      </c>
      <c r="G606" s="320"/>
      <c r="H606" s="321"/>
      <c r="I606" s="320"/>
      <c r="J606" s="320">
        <v>40</v>
      </c>
      <c r="K606" s="111">
        <v>1</v>
      </c>
    </row>
    <row r="607" spans="1:11" ht="15.75" hidden="1">
      <c r="A607" s="320" t="s">
        <v>175</v>
      </c>
      <c r="B607" s="320"/>
      <c r="C607" s="320" t="s">
        <v>21</v>
      </c>
      <c r="D607" s="180" t="s">
        <v>1147</v>
      </c>
      <c r="E607" s="343">
        <v>42357</v>
      </c>
      <c r="F607" s="147" t="s">
        <v>361</v>
      </c>
      <c r="G607" s="320">
        <v>44</v>
      </c>
      <c r="H607" s="321"/>
      <c r="I607" s="320">
        <v>1</v>
      </c>
      <c r="J607" s="320">
        <v>20</v>
      </c>
      <c r="K607" s="111">
        <v>1</v>
      </c>
    </row>
    <row r="608" spans="1:11" ht="15.75" hidden="1">
      <c r="A608" s="320" t="s">
        <v>243</v>
      </c>
      <c r="B608" s="320"/>
      <c r="C608" s="320" t="s">
        <v>21</v>
      </c>
      <c r="D608" s="180" t="s">
        <v>1147</v>
      </c>
      <c r="E608" s="343">
        <v>42357</v>
      </c>
      <c r="F608" s="147" t="s">
        <v>361</v>
      </c>
      <c r="G608" s="320">
        <v>48</v>
      </c>
      <c r="H608" s="321">
        <v>1</v>
      </c>
      <c r="I608" s="320">
        <v>1</v>
      </c>
      <c r="J608" s="320">
        <v>20</v>
      </c>
      <c r="K608" s="111">
        <v>1</v>
      </c>
    </row>
    <row r="609" spans="1:11" ht="15.75" hidden="1">
      <c r="A609" s="320" t="s">
        <v>1148</v>
      </c>
      <c r="B609" s="320"/>
      <c r="C609" s="320" t="s">
        <v>19</v>
      </c>
      <c r="D609" s="180" t="s">
        <v>1147</v>
      </c>
      <c r="E609" s="343">
        <v>42357</v>
      </c>
      <c r="F609" s="147" t="s">
        <v>361</v>
      </c>
      <c r="G609" s="320">
        <v>52</v>
      </c>
      <c r="H609" s="321">
        <v>2</v>
      </c>
      <c r="I609" s="320">
        <v>1</v>
      </c>
      <c r="J609" s="320">
        <v>20</v>
      </c>
      <c r="K609" s="111">
        <v>1</v>
      </c>
    </row>
    <row r="610" spans="1:11" ht="15.75" hidden="1">
      <c r="A610" s="320" t="s">
        <v>242</v>
      </c>
      <c r="B610" s="320"/>
      <c r="C610" s="320" t="s">
        <v>21</v>
      </c>
      <c r="D610" s="180" t="s">
        <v>1147</v>
      </c>
      <c r="E610" s="343">
        <v>42357</v>
      </c>
      <c r="F610" s="147" t="s">
        <v>361</v>
      </c>
      <c r="G610" s="320">
        <v>52</v>
      </c>
      <c r="H610" s="321">
        <v>1</v>
      </c>
      <c r="I610" s="320">
        <v>2</v>
      </c>
      <c r="J610" s="320">
        <v>15</v>
      </c>
      <c r="K610" s="111">
        <v>1</v>
      </c>
    </row>
    <row r="611" spans="1:11" ht="15.75" hidden="1">
      <c r="A611" s="320" t="s">
        <v>925</v>
      </c>
      <c r="B611" s="320"/>
      <c r="C611" s="320" t="s">
        <v>21</v>
      </c>
      <c r="D611" s="180" t="s">
        <v>1147</v>
      </c>
      <c r="E611" s="343">
        <v>42357</v>
      </c>
      <c r="F611" s="147" t="s">
        <v>361</v>
      </c>
      <c r="G611" s="320" t="s">
        <v>940</v>
      </c>
      <c r="H611" s="321">
        <v>2</v>
      </c>
      <c r="I611" s="320">
        <v>1</v>
      </c>
      <c r="J611" s="320">
        <v>20</v>
      </c>
      <c r="K611" s="111">
        <v>1</v>
      </c>
    </row>
    <row r="612" spans="1:11" ht="15.75" hidden="1">
      <c r="A612" s="320" t="s">
        <v>187</v>
      </c>
      <c r="B612" s="320"/>
      <c r="C612" s="320" t="s">
        <v>22</v>
      </c>
      <c r="D612" s="180" t="s">
        <v>1147</v>
      </c>
      <c r="E612" s="343">
        <v>42357</v>
      </c>
      <c r="F612" s="147" t="s">
        <v>361</v>
      </c>
      <c r="G612" s="320">
        <v>46</v>
      </c>
      <c r="H612" s="321">
        <v>2</v>
      </c>
      <c r="I612" s="320">
        <v>2</v>
      </c>
      <c r="J612" s="320">
        <v>15</v>
      </c>
      <c r="K612" s="111">
        <v>1</v>
      </c>
    </row>
    <row r="613" spans="1:11" ht="15.75" hidden="1">
      <c r="A613" s="320" t="s">
        <v>183</v>
      </c>
      <c r="B613" s="320"/>
      <c r="C613" s="320" t="s">
        <v>22</v>
      </c>
      <c r="D613" s="180" t="s">
        <v>1147</v>
      </c>
      <c r="E613" s="343">
        <v>42357</v>
      </c>
      <c r="F613" s="147" t="s">
        <v>361</v>
      </c>
      <c r="G613" s="320">
        <v>46</v>
      </c>
      <c r="H613" s="321">
        <v>0</v>
      </c>
      <c r="I613" s="320"/>
      <c r="J613" s="320"/>
      <c r="K613" s="111">
        <v>1</v>
      </c>
    </row>
    <row r="614" spans="1:11" ht="15.75" hidden="1">
      <c r="A614" s="320" t="s">
        <v>124</v>
      </c>
      <c r="B614" s="320"/>
      <c r="C614" s="320" t="s">
        <v>19</v>
      </c>
      <c r="D614" s="180" t="s">
        <v>1147</v>
      </c>
      <c r="E614" s="343">
        <v>42357</v>
      </c>
      <c r="F614" s="147" t="s">
        <v>361</v>
      </c>
      <c r="G614" s="320">
        <v>50</v>
      </c>
      <c r="H614" s="321">
        <v>2</v>
      </c>
      <c r="I614" s="320">
        <v>2</v>
      </c>
      <c r="J614" s="320">
        <v>15</v>
      </c>
      <c r="K614" s="111">
        <v>1</v>
      </c>
    </row>
    <row r="615" spans="1:11" ht="15.75" hidden="1">
      <c r="A615" s="320" t="s">
        <v>123</v>
      </c>
      <c r="B615" s="320"/>
      <c r="C615" s="320" t="s">
        <v>22</v>
      </c>
      <c r="D615" s="180" t="s">
        <v>1147</v>
      </c>
      <c r="E615" s="343">
        <v>42357</v>
      </c>
      <c r="F615" s="147" t="s">
        <v>361</v>
      </c>
      <c r="G615" s="320">
        <v>55</v>
      </c>
      <c r="H615" s="321">
        <v>2</v>
      </c>
      <c r="I615" s="320">
        <v>2</v>
      </c>
      <c r="J615" s="320">
        <v>15</v>
      </c>
      <c r="K615" s="111">
        <v>1</v>
      </c>
    </row>
    <row r="616" spans="1:11" ht="15.75" hidden="1">
      <c r="A616" s="320" t="s">
        <v>125</v>
      </c>
      <c r="B616" s="320"/>
      <c r="C616" s="320" t="s">
        <v>19</v>
      </c>
      <c r="D616" s="180" t="s">
        <v>1147</v>
      </c>
      <c r="E616" s="343">
        <v>42357</v>
      </c>
      <c r="F616" s="147" t="s">
        <v>361</v>
      </c>
      <c r="G616" s="320">
        <v>55</v>
      </c>
      <c r="H616" s="321">
        <v>1</v>
      </c>
      <c r="I616" s="320">
        <v>3</v>
      </c>
      <c r="J616" s="320">
        <v>10</v>
      </c>
      <c r="K616" s="111">
        <v>1</v>
      </c>
    </row>
    <row r="617" spans="1:11" ht="15.75" hidden="1">
      <c r="A617" s="320" t="s">
        <v>8</v>
      </c>
      <c r="B617" s="320"/>
      <c r="C617" s="320" t="s">
        <v>19</v>
      </c>
      <c r="D617" s="180" t="s">
        <v>1147</v>
      </c>
      <c r="E617" s="343">
        <v>42357</v>
      </c>
      <c r="F617" s="147" t="s">
        <v>361</v>
      </c>
      <c r="G617" s="320">
        <v>60</v>
      </c>
      <c r="H617" s="321">
        <v>3</v>
      </c>
      <c r="I617" s="320">
        <v>2</v>
      </c>
      <c r="J617" s="320">
        <v>15</v>
      </c>
      <c r="K617" s="111">
        <v>1</v>
      </c>
    </row>
    <row r="618" spans="1:11" ht="15.75" hidden="1">
      <c r="A618" s="320" t="s">
        <v>190</v>
      </c>
      <c r="B618" s="320"/>
      <c r="C618" s="320" t="s">
        <v>26</v>
      </c>
      <c r="D618" s="180" t="s">
        <v>1147</v>
      </c>
      <c r="E618" s="343">
        <v>42357</v>
      </c>
      <c r="F618" s="147" t="s">
        <v>361</v>
      </c>
      <c r="G618" s="320">
        <v>60</v>
      </c>
      <c r="H618" s="321">
        <v>0</v>
      </c>
      <c r="I618" s="320"/>
      <c r="J618" s="320"/>
      <c r="K618" s="111">
        <v>1</v>
      </c>
    </row>
    <row r="619" spans="1:11" ht="15.75" hidden="1">
      <c r="A619" s="320" t="s">
        <v>1149</v>
      </c>
      <c r="B619" s="320"/>
      <c r="C619" s="320" t="s">
        <v>22</v>
      </c>
      <c r="D619" s="180" t="s">
        <v>1147</v>
      </c>
      <c r="E619" s="343">
        <v>42357</v>
      </c>
      <c r="F619" s="147" t="s">
        <v>361</v>
      </c>
      <c r="G619" s="320">
        <v>60</v>
      </c>
      <c r="H619" s="321">
        <v>0</v>
      </c>
      <c r="I619" s="320"/>
      <c r="J619" s="320"/>
      <c r="K619" s="111">
        <v>1</v>
      </c>
    </row>
    <row r="620" spans="1:11" ht="15.75" hidden="1">
      <c r="A620" s="320" t="s">
        <v>5</v>
      </c>
      <c r="B620" s="320"/>
      <c r="C620" s="320" t="s">
        <v>22</v>
      </c>
      <c r="D620" s="180" t="s">
        <v>1147</v>
      </c>
      <c r="E620" s="343">
        <v>42357</v>
      </c>
      <c r="F620" s="147" t="s">
        <v>361</v>
      </c>
      <c r="G620" s="320">
        <v>73</v>
      </c>
      <c r="H620" s="321">
        <v>3</v>
      </c>
      <c r="I620" s="320">
        <v>2</v>
      </c>
      <c r="J620" s="320">
        <v>15</v>
      </c>
      <c r="K620" s="111">
        <v>1</v>
      </c>
    </row>
    <row r="621" spans="1:11" ht="15.75" hidden="1">
      <c r="A621" s="320" t="s">
        <v>258</v>
      </c>
      <c r="B621" s="320"/>
      <c r="C621" s="320" t="s">
        <v>22</v>
      </c>
      <c r="D621" s="180" t="s">
        <v>1147</v>
      </c>
      <c r="E621" s="343">
        <v>42357</v>
      </c>
      <c r="F621" s="147" t="s">
        <v>361</v>
      </c>
      <c r="G621" s="320">
        <v>73</v>
      </c>
      <c r="H621" s="321">
        <v>0</v>
      </c>
      <c r="I621" s="320"/>
      <c r="J621" s="320"/>
      <c r="K621" s="111">
        <v>1</v>
      </c>
    </row>
    <row r="622" spans="1:11" ht="15.75" hidden="1">
      <c r="A622" s="320" t="s">
        <v>131</v>
      </c>
      <c r="B622" s="320"/>
      <c r="C622" s="320" t="s">
        <v>19</v>
      </c>
      <c r="D622" s="180" t="s">
        <v>1147</v>
      </c>
      <c r="E622" s="343">
        <v>42357</v>
      </c>
      <c r="F622" s="147" t="s">
        <v>361</v>
      </c>
      <c r="G622" s="320">
        <v>81</v>
      </c>
      <c r="H622" s="321">
        <v>2</v>
      </c>
      <c r="I622" s="320">
        <v>1</v>
      </c>
      <c r="J622" s="320">
        <v>20</v>
      </c>
      <c r="K622" s="111">
        <v>1</v>
      </c>
    </row>
    <row r="623" spans="1:11" ht="15.75" hidden="1">
      <c r="A623" s="354" t="s">
        <v>158</v>
      </c>
      <c r="B623" s="354"/>
      <c r="C623" s="354" t="s">
        <v>18</v>
      </c>
      <c r="D623" s="348" t="s">
        <v>1154</v>
      </c>
      <c r="E623" s="349">
        <v>42356</v>
      </c>
      <c r="F623" s="350" t="s">
        <v>393</v>
      </c>
      <c r="G623" s="354">
        <v>52</v>
      </c>
      <c r="H623" s="355">
        <v>0</v>
      </c>
      <c r="I623" s="354"/>
      <c r="J623" s="354">
        <v>10</v>
      </c>
      <c r="K623" s="111">
        <v>1</v>
      </c>
    </row>
    <row r="624" spans="1:11" ht="15.75" hidden="1">
      <c r="A624" s="352" t="s">
        <v>275</v>
      </c>
      <c r="B624" s="352"/>
      <c r="C624" s="352" t="s">
        <v>26</v>
      </c>
      <c r="D624" s="348" t="s">
        <v>1153</v>
      </c>
      <c r="E624" s="349">
        <v>42359</v>
      </c>
      <c r="F624" s="350" t="s">
        <v>393</v>
      </c>
      <c r="G624" s="352">
        <v>3</v>
      </c>
      <c r="H624" s="356">
        <v>3</v>
      </c>
      <c r="I624" s="352">
        <v>3</v>
      </c>
      <c r="J624" s="352">
        <v>40</v>
      </c>
      <c r="K624" s="111">
        <v>1</v>
      </c>
    </row>
    <row r="625" spans="1:11" ht="26.25" hidden="1">
      <c r="A625" s="95" t="s">
        <v>131</v>
      </c>
      <c r="B625" s="95">
        <v>2000</v>
      </c>
      <c r="C625" s="95" t="s">
        <v>19</v>
      </c>
      <c r="D625" s="114" t="s">
        <v>1157</v>
      </c>
      <c r="E625" s="257">
        <v>42363</v>
      </c>
      <c r="F625" s="258" t="s">
        <v>357</v>
      </c>
      <c r="G625" s="95">
        <v>78</v>
      </c>
      <c r="H625" s="259">
        <v>3</v>
      </c>
      <c r="I625" s="95">
        <v>1</v>
      </c>
      <c r="J625" s="95">
        <v>15</v>
      </c>
      <c r="K625" s="111">
        <v>1</v>
      </c>
    </row>
    <row r="626" spans="1:11" ht="26.25" hidden="1">
      <c r="A626" s="95" t="s">
        <v>187</v>
      </c>
      <c r="B626" s="95">
        <v>2001</v>
      </c>
      <c r="C626" s="95" t="s">
        <v>22</v>
      </c>
      <c r="D626" s="114" t="s">
        <v>1157</v>
      </c>
      <c r="E626" s="257">
        <v>42363</v>
      </c>
      <c r="F626" s="258" t="s">
        <v>357</v>
      </c>
      <c r="G626" s="95">
        <v>50</v>
      </c>
      <c r="H626" s="259">
        <v>3</v>
      </c>
      <c r="I626" s="95">
        <v>2</v>
      </c>
      <c r="J626" s="95">
        <v>10</v>
      </c>
      <c r="K626" s="111">
        <v>1</v>
      </c>
    </row>
    <row r="627" spans="1:11" ht="26.25" hidden="1">
      <c r="A627" s="95" t="s">
        <v>8</v>
      </c>
      <c r="B627" s="95">
        <v>2001</v>
      </c>
      <c r="C627" s="95" t="s">
        <v>19</v>
      </c>
      <c r="D627" s="114" t="s">
        <v>1157</v>
      </c>
      <c r="E627" s="257">
        <v>42363</v>
      </c>
      <c r="F627" s="258" t="s">
        <v>357</v>
      </c>
      <c r="G627" s="95">
        <v>60</v>
      </c>
      <c r="H627" s="259">
        <v>4</v>
      </c>
      <c r="I627" s="95">
        <v>1</v>
      </c>
      <c r="J627" s="95">
        <v>15</v>
      </c>
      <c r="K627" s="111">
        <v>1</v>
      </c>
    </row>
    <row r="628" spans="1:11" ht="18.75" hidden="1">
      <c r="A628" s="188" t="s">
        <v>62</v>
      </c>
      <c r="B628" s="145"/>
      <c r="C628" s="95" t="s">
        <v>49</v>
      </c>
      <c r="D628" s="130" t="s">
        <v>1214</v>
      </c>
      <c r="E628" s="131">
        <v>42367</v>
      </c>
      <c r="F628" s="134" t="s">
        <v>370</v>
      </c>
      <c r="G628" s="90"/>
      <c r="H628" s="291"/>
      <c r="I628" s="95"/>
      <c r="J628" s="4">
        <v>10</v>
      </c>
      <c r="K628" s="111">
        <v>1</v>
      </c>
    </row>
    <row r="629" spans="1:11" ht="27" hidden="1">
      <c r="A629" s="188" t="s">
        <v>61</v>
      </c>
      <c r="B629" s="145"/>
      <c r="C629" s="95" t="s">
        <v>19</v>
      </c>
      <c r="D629" s="130" t="s">
        <v>1247</v>
      </c>
      <c r="E629" s="131">
        <v>42367</v>
      </c>
      <c r="F629" s="134" t="s">
        <v>370</v>
      </c>
      <c r="G629" s="90"/>
      <c r="H629" s="291"/>
      <c r="I629" s="95"/>
      <c r="J629" s="4"/>
      <c r="K629" s="111">
        <v>1</v>
      </c>
    </row>
    <row r="630" spans="1:11" ht="27" hidden="1">
      <c r="A630" s="188" t="s">
        <v>62</v>
      </c>
      <c r="B630" s="145"/>
      <c r="C630" s="95" t="s">
        <v>49</v>
      </c>
      <c r="D630" s="130" t="s">
        <v>1247</v>
      </c>
      <c r="E630" s="131">
        <v>42367</v>
      </c>
      <c r="F630" s="134" t="s">
        <v>370</v>
      </c>
      <c r="G630" s="90"/>
      <c r="H630" s="291"/>
      <c r="I630" s="95"/>
      <c r="J630" s="4"/>
      <c r="K630" s="111">
        <v>1</v>
      </c>
    </row>
    <row r="631" spans="1:11" ht="27" hidden="1">
      <c r="A631" s="188" t="s">
        <v>1248</v>
      </c>
      <c r="B631" s="145"/>
      <c r="C631" s="95"/>
      <c r="D631" s="130" t="s">
        <v>1247</v>
      </c>
      <c r="E631" s="131">
        <v>42367</v>
      </c>
      <c r="F631" s="134" t="s">
        <v>370</v>
      </c>
      <c r="G631" s="90">
        <v>26</v>
      </c>
      <c r="H631" s="291"/>
      <c r="I631" s="95"/>
      <c r="J631" s="4"/>
      <c r="K631" s="111">
        <v>1</v>
      </c>
    </row>
    <row r="632" spans="1:11" ht="27" hidden="1">
      <c r="A632" s="188" t="s">
        <v>1249</v>
      </c>
      <c r="B632" s="145"/>
      <c r="C632" s="95"/>
      <c r="D632" s="130" t="s">
        <v>1247</v>
      </c>
      <c r="E632" s="131">
        <v>42367</v>
      </c>
      <c r="F632" s="134" t="s">
        <v>370</v>
      </c>
      <c r="G632" s="90">
        <v>30</v>
      </c>
      <c r="H632" s="291">
        <v>1</v>
      </c>
      <c r="I632" s="95"/>
      <c r="J632" s="4"/>
      <c r="K632" s="111">
        <v>1</v>
      </c>
    </row>
    <row r="633" spans="1:11" ht="27" hidden="1">
      <c r="A633" s="188" t="s">
        <v>1250</v>
      </c>
      <c r="B633" s="145"/>
      <c r="C633" s="95"/>
      <c r="D633" s="130" t="s">
        <v>1247</v>
      </c>
      <c r="E633" s="131">
        <v>42367</v>
      </c>
      <c r="F633" s="134" t="s">
        <v>370</v>
      </c>
      <c r="G633" s="90">
        <v>30</v>
      </c>
      <c r="H633" s="291"/>
      <c r="I633" s="95"/>
      <c r="J633" s="4"/>
      <c r="K633" s="111">
        <v>1</v>
      </c>
    </row>
    <row r="634" spans="1:11" ht="27" hidden="1">
      <c r="A634" s="188" t="s">
        <v>970</v>
      </c>
      <c r="B634" s="145"/>
      <c r="C634" s="95"/>
      <c r="D634" s="130" t="s">
        <v>1247</v>
      </c>
      <c r="E634" s="131">
        <v>42367</v>
      </c>
      <c r="F634" s="134" t="s">
        <v>370</v>
      </c>
      <c r="G634" s="90">
        <v>30</v>
      </c>
      <c r="H634" s="291">
        <v>3</v>
      </c>
      <c r="I634" s="95"/>
      <c r="J634" s="4"/>
      <c r="K634" s="111">
        <v>1</v>
      </c>
    </row>
    <row r="635" spans="1:11" ht="27" hidden="1">
      <c r="A635" s="188" t="s">
        <v>975</v>
      </c>
      <c r="B635" s="145"/>
      <c r="C635" s="95"/>
      <c r="D635" s="130" t="s">
        <v>1247</v>
      </c>
      <c r="E635" s="131">
        <v>42367</v>
      </c>
      <c r="F635" s="134" t="s">
        <v>370</v>
      </c>
      <c r="G635" s="90">
        <v>34</v>
      </c>
      <c r="H635" s="291">
        <v>3</v>
      </c>
      <c r="I635" s="95"/>
      <c r="J635" s="4"/>
      <c r="K635" s="111">
        <v>1</v>
      </c>
    </row>
    <row r="636" spans="1:11" ht="27" hidden="1">
      <c r="A636" s="188" t="s">
        <v>987</v>
      </c>
      <c r="B636" s="145"/>
      <c r="C636" s="95"/>
      <c r="D636" s="130" t="s">
        <v>1247</v>
      </c>
      <c r="E636" s="131">
        <v>42367</v>
      </c>
      <c r="F636" s="134" t="s">
        <v>370</v>
      </c>
      <c r="G636" s="90">
        <v>34</v>
      </c>
      <c r="H636" s="291">
        <v>2</v>
      </c>
      <c r="I636" s="95"/>
      <c r="J636" s="4"/>
      <c r="K636" s="111">
        <v>1</v>
      </c>
    </row>
    <row r="637" spans="1:11" ht="27" hidden="1">
      <c r="A637" s="188" t="s">
        <v>1251</v>
      </c>
      <c r="B637" s="145"/>
      <c r="C637" s="95"/>
      <c r="D637" s="130" t="s">
        <v>1247</v>
      </c>
      <c r="E637" s="131">
        <v>42367</v>
      </c>
      <c r="F637" s="134" t="s">
        <v>370</v>
      </c>
      <c r="G637" s="3">
        <v>34</v>
      </c>
      <c r="H637" s="291"/>
      <c r="I637" s="95"/>
      <c r="J637" s="4"/>
      <c r="K637" s="111">
        <v>1</v>
      </c>
    </row>
    <row r="638" spans="1:11" ht="27" hidden="1">
      <c r="A638" s="188" t="s">
        <v>233</v>
      </c>
      <c r="B638" s="145"/>
      <c r="C638" s="95"/>
      <c r="D638" s="130" t="s">
        <v>1247</v>
      </c>
      <c r="E638" s="131">
        <v>42367</v>
      </c>
      <c r="F638" s="134" t="s">
        <v>370</v>
      </c>
      <c r="G638" s="90">
        <v>38</v>
      </c>
      <c r="H638" s="291"/>
      <c r="I638" s="95"/>
      <c r="J638" s="4"/>
      <c r="K638" s="111">
        <v>1</v>
      </c>
    </row>
    <row r="639" spans="1:11" ht="27" hidden="1">
      <c r="A639" s="188" t="s">
        <v>544</v>
      </c>
      <c r="B639" s="145"/>
      <c r="C639" s="95"/>
      <c r="D639" s="130" t="s">
        <v>1247</v>
      </c>
      <c r="E639" s="131">
        <v>42367</v>
      </c>
      <c r="F639" s="134" t="s">
        <v>370</v>
      </c>
      <c r="G639" s="90">
        <v>38</v>
      </c>
      <c r="H639" s="291"/>
      <c r="I639" s="95"/>
      <c r="J639" s="4"/>
      <c r="K639" s="111">
        <v>1</v>
      </c>
    </row>
    <row r="640" spans="1:11" ht="27" hidden="1">
      <c r="A640" s="188" t="s">
        <v>993</v>
      </c>
      <c r="B640" s="145"/>
      <c r="C640" s="95"/>
      <c r="D640" s="130" t="s">
        <v>1247</v>
      </c>
      <c r="E640" s="131">
        <v>42367</v>
      </c>
      <c r="F640" s="134" t="s">
        <v>370</v>
      </c>
      <c r="G640" s="90">
        <v>38</v>
      </c>
      <c r="H640" s="291">
        <v>1</v>
      </c>
      <c r="I640" s="95"/>
      <c r="J640" s="4"/>
      <c r="K640" s="111">
        <v>1</v>
      </c>
    </row>
    <row r="641" spans="1:11" ht="27" hidden="1">
      <c r="A641" s="188" t="s">
        <v>1252</v>
      </c>
      <c r="B641" s="145"/>
      <c r="C641" s="95"/>
      <c r="D641" s="130" t="s">
        <v>1247</v>
      </c>
      <c r="E641" s="131">
        <v>42367</v>
      </c>
      <c r="F641" s="134" t="s">
        <v>370</v>
      </c>
      <c r="G641" s="90">
        <v>38</v>
      </c>
      <c r="H641" s="291">
        <v>1</v>
      </c>
      <c r="I641" s="95"/>
      <c r="J641" s="4"/>
      <c r="K641" s="111">
        <v>1</v>
      </c>
    </row>
    <row r="642" spans="1:11" ht="27" hidden="1">
      <c r="A642" s="188" t="s">
        <v>244</v>
      </c>
      <c r="B642" s="145"/>
      <c r="C642" s="95"/>
      <c r="D642" s="130" t="s">
        <v>1247</v>
      </c>
      <c r="E642" s="131">
        <v>42367</v>
      </c>
      <c r="F642" s="134" t="s">
        <v>370</v>
      </c>
      <c r="G642" s="90">
        <v>42</v>
      </c>
      <c r="H642" s="291"/>
      <c r="I642" s="95"/>
      <c r="J642" s="4"/>
      <c r="K642" s="111">
        <v>1</v>
      </c>
    </row>
    <row r="643" spans="1:11" ht="27" hidden="1">
      <c r="A643" s="188" t="s">
        <v>971</v>
      </c>
      <c r="B643" s="145"/>
      <c r="C643" s="95"/>
      <c r="D643" s="130" t="s">
        <v>1247</v>
      </c>
      <c r="E643" s="131">
        <v>42367</v>
      </c>
      <c r="F643" s="134" t="s">
        <v>370</v>
      </c>
      <c r="G643" s="90">
        <v>42</v>
      </c>
      <c r="H643" s="291">
        <v>1</v>
      </c>
      <c r="I643" s="95"/>
      <c r="J643" s="4"/>
      <c r="K643" s="111">
        <v>1</v>
      </c>
    </row>
    <row r="644" spans="1:11" ht="27" hidden="1">
      <c r="A644" s="188" t="s">
        <v>1242</v>
      </c>
      <c r="B644" s="145"/>
      <c r="C644" s="95"/>
      <c r="D644" s="130" t="s">
        <v>1247</v>
      </c>
      <c r="E644" s="131">
        <v>42367</v>
      </c>
      <c r="F644" s="134" t="s">
        <v>370</v>
      </c>
      <c r="G644" s="90">
        <v>46</v>
      </c>
      <c r="H644" s="291"/>
      <c r="I644" s="95"/>
      <c r="J644" s="4"/>
      <c r="K644" s="111">
        <v>1</v>
      </c>
    </row>
    <row r="645" spans="1:11" ht="27" hidden="1">
      <c r="A645" s="188" t="s">
        <v>1253</v>
      </c>
      <c r="B645" s="145"/>
      <c r="C645" s="95"/>
      <c r="D645" s="130" t="s">
        <v>1247</v>
      </c>
      <c r="E645" s="131">
        <v>42367</v>
      </c>
      <c r="F645" s="134" t="s">
        <v>370</v>
      </c>
      <c r="G645" s="90">
        <v>46</v>
      </c>
      <c r="H645" s="291"/>
      <c r="I645" s="95"/>
      <c r="J645" s="4"/>
      <c r="K645" s="111">
        <v>1</v>
      </c>
    </row>
    <row r="646" spans="1:11" ht="27" hidden="1">
      <c r="A646" s="188" t="s">
        <v>279</v>
      </c>
      <c r="B646" s="145"/>
      <c r="C646" s="95"/>
      <c r="D646" s="130" t="s">
        <v>1247</v>
      </c>
      <c r="E646" s="131">
        <v>42367</v>
      </c>
      <c r="F646" s="134" t="s">
        <v>370</v>
      </c>
      <c r="G646" s="90">
        <v>50</v>
      </c>
      <c r="H646" s="291">
        <v>3</v>
      </c>
      <c r="I646" s="95"/>
      <c r="J646" s="4"/>
      <c r="K646" s="111">
        <v>1</v>
      </c>
    </row>
    <row r="647" spans="1:11" ht="27" hidden="1">
      <c r="A647" s="188" t="s">
        <v>1000</v>
      </c>
      <c r="B647" s="145"/>
      <c r="C647" s="95"/>
      <c r="D647" s="130" t="s">
        <v>1247</v>
      </c>
      <c r="E647" s="131">
        <v>42367</v>
      </c>
      <c r="F647" s="134" t="s">
        <v>370</v>
      </c>
      <c r="G647" s="90">
        <v>50</v>
      </c>
      <c r="H647" s="291">
        <v>1</v>
      </c>
      <c r="I647" s="95"/>
      <c r="J647" s="4"/>
      <c r="K647" s="111">
        <v>1</v>
      </c>
    </row>
    <row r="648" spans="1:11" ht="27" hidden="1">
      <c r="A648" s="188" t="s">
        <v>2</v>
      </c>
      <c r="B648" s="145"/>
      <c r="C648" s="95"/>
      <c r="D648" s="130" t="s">
        <v>1247</v>
      </c>
      <c r="E648" s="131">
        <v>42367</v>
      </c>
      <c r="F648" s="134" t="s">
        <v>370</v>
      </c>
      <c r="G648" s="90">
        <v>55</v>
      </c>
      <c r="H648" s="291">
        <v>2</v>
      </c>
      <c r="I648" s="95"/>
      <c r="J648" s="4"/>
      <c r="K648" s="111">
        <v>1</v>
      </c>
    </row>
    <row r="649" spans="1:11" ht="27" hidden="1">
      <c r="A649" s="188" t="s">
        <v>278</v>
      </c>
      <c r="B649" s="145"/>
      <c r="C649" s="95"/>
      <c r="D649" s="130" t="s">
        <v>1247</v>
      </c>
      <c r="E649" s="131">
        <v>42367</v>
      </c>
      <c r="F649" s="134" t="s">
        <v>370</v>
      </c>
      <c r="G649" s="90" t="s">
        <v>132</v>
      </c>
      <c r="H649" s="291">
        <v>2</v>
      </c>
      <c r="I649" s="95"/>
      <c r="J649" s="4"/>
      <c r="K649" s="111">
        <v>1</v>
      </c>
    </row>
    <row r="650" spans="1:11" ht="27" hidden="1">
      <c r="A650" s="188" t="s">
        <v>1254</v>
      </c>
      <c r="B650" s="145"/>
      <c r="C650" s="95"/>
      <c r="D650" s="130" t="s">
        <v>1247</v>
      </c>
      <c r="E650" s="131">
        <v>42367</v>
      </c>
      <c r="F650" s="134" t="s">
        <v>370</v>
      </c>
      <c r="G650" s="90">
        <v>26</v>
      </c>
      <c r="H650" s="291">
        <v>1</v>
      </c>
      <c r="I650" s="95"/>
      <c r="J650" s="4"/>
      <c r="K650" s="111">
        <v>1</v>
      </c>
    </row>
    <row r="651" spans="1:11" ht="27" hidden="1">
      <c r="A651" s="188" t="s">
        <v>463</v>
      </c>
      <c r="B651" s="145"/>
      <c r="C651" s="95"/>
      <c r="D651" s="130" t="s">
        <v>1247</v>
      </c>
      <c r="E651" s="131">
        <v>42367</v>
      </c>
      <c r="F651" s="134" t="s">
        <v>370</v>
      </c>
      <c r="G651" s="90">
        <v>30</v>
      </c>
      <c r="H651" s="291"/>
      <c r="I651" s="95"/>
      <c r="J651" s="4"/>
      <c r="K651" s="111">
        <v>1</v>
      </c>
    </row>
    <row r="652" spans="1:11" ht="27" hidden="1">
      <c r="A652" s="188" t="s">
        <v>1255</v>
      </c>
      <c r="B652" s="145"/>
      <c r="C652" s="95"/>
      <c r="D652" s="130" t="s">
        <v>1247</v>
      </c>
      <c r="E652" s="131">
        <v>42367</v>
      </c>
      <c r="F652" s="134" t="s">
        <v>370</v>
      </c>
      <c r="G652" s="90">
        <v>30</v>
      </c>
      <c r="H652" s="291">
        <v>2</v>
      </c>
      <c r="I652" s="95"/>
      <c r="J652" s="4"/>
      <c r="K652" s="111">
        <v>1</v>
      </c>
    </row>
    <row r="653" spans="1:11" ht="27" hidden="1">
      <c r="A653" s="188" t="s">
        <v>984</v>
      </c>
      <c r="B653" s="145"/>
      <c r="C653" s="95"/>
      <c r="D653" s="130" t="s">
        <v>1247</v>
      </c>
      <c r="E653" s="131">
        <v>42367</v>
      </c>
      <c r="F653" s="134" t="s">
        <v>370</v>
      </c>
      <c r="G653" s="90">
        <v>30</v>
      </c>
      <c r="H653" s="291">
        <v>2</v>
      </c>
      <c r="I653" s="95"/>
      <c r="J653" s="4"/>
      <c r="K653" s="111">
        <v>1</v>
      </c>
    </row>
    <row r="654" spans="1:11" ht="27" hidden="1">
      <c r="A654" s="188" t="s">
        <v>1256</v>
      </c>
      <c r="B654" s="145"/>
      <c r="C654" s="95"/>
      <c r="D654" s="130" t="s">
        <v>1247</v>
      </c>
      <c r="E654" s="131">
        <v>42367</v>
      </c>
      <c r="F654" s="134" t="s">
        <v>370</v>
      </c>
      <c r="G654" s="90">
        <v>34</v>
      </c>
      <c r="H654" s="291">
        <v>1</v>
      </c>
      <c r="I654" s="95"/>
      <c r="J654" s="4"/>
      <c r="K654" s="111">
        <v>1</v>
      </c>
    </row>
    <row r="655" spans="1:11" ht="27" hidden="1">
      <c r="A655" s="188" t="s">
        <v>990</v>
      </c>
      <c r="B655" s="145"/>
      <c r="C655" s="95"/>
      <c r="D655" s="130" t="s">
        <v>1247</v>
      </c>
      <c r="E655" s="131">
        <v>42367</v>
      </c>
      <c r="F655" s="134" t="s">
        <v>370</v>
      </c>
      <c r="G655" s="90">
        <v>34</v>
      </c>
      <c r="H655" s="291">
        <v>1</v>
      </c>
      <c r="I655" s="95"/>
      <c r="J655" s="4"/>
      <c r="K655" s="111">
        <v>1</v>
      </c>
    </row>
    <row r="656" spans="1:11" ht="27" hidden="1">
      <c r="A656" s="188" t="s">
        <v>260</v>
      </c>
      <c r="B656" s="145"/>
      <c r="C656" s="95"/>
      <c r="D656" s="130" t="s">
        <v>1247</v>
      </c>
      <c r="E656" s="131">
        <v>42367</v>
      </c>
      <c r="F656" s="134" t="s">
        <v>370</v>
      </c>
      <c r="G656" s="90">
        <v>34</v>
      </c>
      <c r="H656" s="291">
        <v>2</v>
      </c>
      <c r="I656" s="95"/>
      <c r="J656" s="4"/>
      <c r="K656" s="111">
        <v>1</v>
      </c>
    </row>
    <row r="657" spans="1:11" ht="27" hidden="1">
      <c r="A657" s="188" t="s">
        <v>236</v>
      </c>
      <c r="B657" s="145"/>
      <c r="C657" s="95"/>
      <c r="D657" s="130" t="s">
        <v>1247</v>
      </c>
      <c r="E657" s="131">
        <v>42367</v>
      </c>
      <c r="F657" s="134" t="s">
        <v>370</v>
      </c>
      <c r="G657" s="90">
        <v>38</v>
      </c>
      <c r="H657" s="291">
        <v>2</v>
      </c>
      <c r="I657" s="95"/>
      <c r="J657" s="4"/>
      <c r="K657" s="111">
        <v>1</v>
      </c>
    </row>
    <row r="658" spans="1:11" ht="27" hidden="1">
      <c r="A658" s="188" t="s">
        <v>1257</v>
      </c>
      <c r="B658" s="145"/>
      <c r="C658" s="95"/>
      <c r="D658" s="130" t="s">
        <v>1247</v>
      </c>
      <c r="E658" s="131">
        <v>42367</v>
      </c>
      <c r="F658" s="134" t="s">
        <v>370</v>
      </c>
      <c r="G658" s="90">
        <v>38</v>
      </c>
      <c r="H658" s="291">
        <v>2</v>
      </c>
      <c r="I658" s="95"/>
      <c r="J658" s="4"/>
      <c r="K658" s="111">
        <v>1</v>
      </c>
    </row>
    <row r="659" spans="1:11" ht="27" hidden="1">
      <c r="A659" s="188" t="s">
        <v>973</v>
      </c>
      <c r="B659" s="145"/>
      <c r="C659" s="95"/>
      <c r="D659" s="130" t="s">
        <v>1247</v>
      </c>
      <c r="E659" s="131">
        <v>42367</v>
      </c>
      <c r="F659" s="134" t="s">
        <v>370</v>
      </c>
      <c r="G659" s="90">
        <v>38</v>
      </c>
      <c r="H659" s="291">
        <v>3</v>
      </c>
      <c r="I659" s="95"/>
      <c r="J659" s="4"/>
      <c r="K659" s="111">
        <v>1</v>
      </c>
    </row>
    <row r="660" spans="1:11" ht="27" hidden="1">
      <c r="A660" s="188" t="s">
        <v>404</v>
      </c>
      <c r="B660" s="145"/>
      <c r="C660" s="95"/>
      <c r="D660" s="130" t="s">
        <v>1247</v>
      </c>
      <c r="E660" s="131">
        <v>42367</v>
      </c>
      <c r="F660" s="134" t="s">
        <v>370</v>
      </c>
      <c r="G660" s="90">
        <v>38</v>
      </c>
      <c r="H660" s="291">
        <v>3</v>
      </c>
      <c r="I660" s="95"/>
      <c r="J660" s="4"/>
      <c r="K660" s="111">
        <v>1</v>
      </c>
    </row>
    <row r="661" spans="1:11" ht="27" hidden="1">
      <c r="A661" s="188" t="s">
        <v>903</v>
      </c>
      <c r="B661" s="145"/>
      <c r="C661" s="95"/>
      <c r="D661" s="130" t="s">
        <v>1247</v>
      </c>
      <c r="E661" s="131">
        <v>42367</v>
      </c>
      <c r="F661" s="134" t="s">
        <v>370</v>
      </c>
      <c r="G661" s="90">
        <v>42</v>
      </c>
      <c r="H661" s="291">
        <v>1</v>
      </c>
      <c r="I661" s="95"/>
      <c r="J661" s="4"/>
      <c r="K661" s="111">
        <v>1</v>
      </c>
    </row>
    <row r="662" spans="1:11" ht="27" hidden="1">
      <c r="A662" s="188" t="s">
        <v>673</v>
      </c>
      <c r="B662" s="145"/>
      <c r="C662" s="95"/>
      <c r="D662" s="130" t="s">
        <v>1247</v>
      </c>
      <c r="E662" s="131">
        <v>42367</v>
      </c>
      <c r="F662" s="134" t="s">
        <v>370</v>
      </c>
      <c r="G662" s="90">
        <v>42</v>
      </c>
      <c r="H662" s="291">
        <v>3</v>
      </c>
      <c r="I662" s="95"/>
      <c r="J662" s="4"/>
      <c r="K662" s="111">
        <v>1</v>
      </c>
    </row>
    <row r="663" spans="1:11" ht="27" hidden="1">
      <c r="A663" s="188" t="s">
        <v>1258</v>
      </c>
      <c r="B663" s="145"/>
      <c r="C663" s="95"/>
      <c r="D663" s="130" t="s">
        <v>1247</v>
      </c>
      <c r="E663" s="131">
        <v>42367</v>
      </c>
      <c r="F663" s="134" t="s">
        <v>370</v>
      </c>
      <c r="G663" s="90">
        <v>46</v>
      </c>
      <c r="H663" s="291">
        <v>1</v>
      </c>
      <c r="I663" s="95"/>
      <c r="J663" s="4"/>
      <c r="K663" s="111">
        <v>1</v>
      </c>
    </row>
    <row r="664" spans="1:11" ht="27" hidden="1">
      <c r="A664" s="188" t="s">
        <v>972</v>
      </c>
      <c r="B664" s="145"/>
      <c r="C664" s="95"/>
      <c r="D664" s="130" t="s">
        <v>1247</v>
      </c>
      <c r="E664" s="131">
        <v>42367</v>
      </c>
      <c r="F664" s="134" t="s">
        <v>370</v>
      </c>
      <c r="G664" s="90">
        <v>46</v>
      </c>
      <c r="H664" s="291">
        <v>1</v>
      </c>
      <c r="I664" s="95"/>
      <c r="J664" s="4"/>
      <c r="K664" s="111">
        <v>1</v>
      </c>
    </row>
    <row r="665" spans="1:11" ht="27" hidden="1">
      <c r="A665" s="188" t="s">
        <v>1259</v>
      </c>
      <c r="B665" s="145"/>
      <c r="C665" s="95"/>
      <c r="D665" s="130" t="s">
        <v>1247</v>
      </c>
      <c r="E665" s="131">
        <v>42367</v>
      </c>
      <c r="F665" s="134" t="s">
        <v>370</v>
      </c>
      <c r="G665" s="90">
        <v>50</v>
      </c>
      <c r="H665" s="291"/>
      <c r="I665" s="95"/>
      <c r="J665" s="4"/>
      <c r="K665" s="111">
        <v>1</v>
      </c>
    </row>
    <row r="666" spans="1:11" ht="27" hidden="1">
      <c r="A666" s="188" t="s">
        <v>675</v>
      </c>
      <c r="B666" s="145"/>
      <c r="C666" s="95"/>
      <c r="D666" s="130" t="s">
        <v>1247</v>
      </c>
      <c r="E666" s="131">
        <v>42367</v>
      </c>
      <c r="F666" s="134" t="s">
        <v>370</v>
      </c>
      <c r="G666" s="90">
        <v>50</v>
      </c>
      <c r="H666" s="291">
        <v>2</v>
      </c>
      <c r="I666" s="95"/>
      <c r="J666" s="4"/>
      <c r="K666" s="111">
        <v>1</v>
      </c>
    </row>
    <row r="667" spans="1:11" ht="27" hidden="1">
      <c r="A667" s="188" t="s">
        <v>1260</v>
      </c>
      <c r="B667" s="145"/>
      <c r="C667" s="95"/>
      <c r="D667" s="130" t="s">
        <v>1247</v>
      </c>
      <c r="E667" s="131">
        <v>42367</v>
      </c>
      <c r="F667" s="134" t="s">
        <v>370</v>
      </c>
      <c r="G667" s="90">
        <v>55</v>
      </c>
      <c r="H667" s="291"/>
      <c r="I667" s="95"/>
      <c r="J667" s="4"/>
      <c r="K667" s="111">
        <v>1</v>
      </c>
    </row>
    <row r="668" spans="1:11" ht="27" hidden="1">
      <c r="A668" s="188" t="s">
        <v>852</v>
      </c>
      <c r="B668" s="145"/>
      <c r="C668" s="95"/>
      <c r="D668" s="130" t="s">
        <v>1247</v>
      </c>
      <c r="E668" s="131">
        <v>42367</v>
      </c>
      <c r="F668" s="134" t="s">
        <v>370</v>
      </c>
      <c r="G668" s="90" t="s">
        <v>132</v>
      </c>
      <c r="H668" s="291">
        <v>1</v>
      </c>
      <c r="I668" s="95"/>
      <c r="J668" s="4"/>
      <c r="K668" s="111">
        <v>1</v>
      </c>
    </row>
    <row r="669" spans="1:11" ht="27" hidden="1">
      <c r="A669" s="188" t="s">
        <v>1261</v>
      </c>
      <c r="B669" s="145"/>
      <c r="C669" s="95"/>
      <c r="D669" s="130" t="s">
        <v>1247</v>
      </c>
      <c r="E669" s="131">
        <v>42367</v>
      </c>
      <c r="F669" s="134" t="s">
        <v>370</v>
      </c>
      <c r="G669" s="90">
        <v>26</v>
      </c>
      <c r="H669" s="291">
        <v>3</v>
      </c>
      <c r="I669" s="95"/>
      <c r="J669" s="4"/>
      <c r="K669" s="111">
        <v>1</v>
      </c>
    </row>
    <row r="670" spans="1:11" ht="27" hidden="1">
      <c r="A670" s="188" t="s">
        <v>240</v>
      </c>
      <c r="B670" s="145"/>
      <c r="C670" s="95"/>
      <c r="D670" s="130" t="s">
        <v>1247</v>
      </c>
      <c r="E670" s="131">
        <v>42367</v>
      </c>
      <c r="F670" s="134" t="s">
        <v>370</v>
      </c>
      <c r="G670" s="90">
        <v>30</v>
      </c>
      <c r="H670" s="291">
        <v>1</v>
      </c>
      <c r="I670" s="95"/>
      <c r="J670" s="4"/>
      <c r="K670" s="111">
        <v>1</v>
      </c>
    </row>
    <row r="671" spans="1:11" ht="27" hidden="1">
      <c r="A671" s="188" t="s">
        <v>979</v>
      </c>
      <c r="B671" s="145"/>
      <c r="C671" s="95"/>
      <c r="D671" s="130" t="s">
        <v>1247</v>
      </c>
      <c r="E671" s="131">
        <v>42367</v>
      </c>
      <c r="F671" s="134" t="s">
        <v>370</v>
      </c>
      <c r="G671" s="90">
        <v>30</v>
      </c>
      <c r="H671" s="291"/>
      <c r="I671" s="95"/>
      <c r="J671" s="4"/>
      <c r="K671" s="111">
        <v>1</v>
      </c>
    </row>
    <row r="672" spans="1:11" ht="27" hidden="1">
      <c r="A672" s="188" t="s">
        <v>977</v>
      </c>
      <c r="B672" s="145"/>
      <c r="C672" s="95"/>
      <c r="D672" s="130" t="s">
        <v>1247</v>
      </c>
      <c r="E672" s="131">
        <v>42367</v>
      </c>
      <c r="F672" s="134" t="s">
        <v>370</v>
      </c>
      <c r="G672" s="90">
        <v>30</v>
      </c>
      <c r="H672" s="291">
        <v>1</v>
      </c>
      <c r="I672" s="95"/>
      <c r="J672" s="4"/>
      <c r="K672" s="111">
        <v>1</v>
      </c>
    </row>
    <row r="673" spans="1:11" ht="27" hidden="1">
      <c r="A673" s="188" t="s">
        <v>514</v>
      </c>
      <c r="B673" s="145"/>
      <c r="C673" s="95"/>
      <c r="D673" s="130" t="s">
        <v>1247</v>
      </c>
      <c r="E673" s="131">
        <v>42367</v>
      </c>
      <c r="F673" s="134" t="s">
        <v>370</v>
      </c>
      <c r="G673" s="90">
        <v>34</v>
      </c>
      <c r="H673" s="291">
        <v>1</v>
      </c>
      <c r="I673" s="95"/>
      <c r="J673" s="4"/>
      <c r="K673" s="111">
        <v>1</v>
      </c>
    </row>
    <row r="674" spans="1:11" ht="27" hidden="1">
      <c r="A674" s="188" t="s">
        <v>978</v>
      </c>
      <c r="B674" s="145"/>
      <c r="C674" s="95"/>
      <c r="D674" s="130" t="s">
        <v>1247</v>
      </c>
      <c r="E674" s="131">
        <v>42367</v>
      </c>
      <c r="F674" s="134" t="s">
        <v>370</v>
      </c>
      <c r="G674" s="90">
        <v>34</v>
      </c>
      <c r="H674" s="291"/>
      <c r="I674" s="95"/>
      <c r="J674" s="4"/>
      <c r="K674" s="111">
        <v>1</v>
      </c>
    </row>
    <row r="675" spans="1:11" ht="27" hidden="1">
      <c r="A675" s="188" t="s">
        <v>671</v>
      </c>
      <c r="B675" s="145"/>
      <c r="C675" s="95"/>
      <c r="D675" s="130" t="s">
        <v>1247</v>
      </c>
      <c r="E675" s="131">
        <v>42367</v>
      </c>
      <c r="F675" s="134" t="s">
        <v>370</v>
      </c>
      <c r="G675" s="90">
        <v>34</v>
      </c>
      <c r="H675" s="291">
        <v>2</v>
      </c>
      <c r="I675" s="95"/>
      <c r="J675" s="4"/>
      <c r="K675" s="111">
        <v>1</v>
      </c>
    </row>
    <row r="676" spans="1:11" ht="27" hidden="1">
      <c r="A676" s="188" t="s">
        <v>60</v>
      </c>
      <c r="B676" s="145"/>
      <c r="C676" s="95"/>
      <c r="D676" s="130" t="s">
        <v>1247</v>
      </c>
      <c r="E676" s="131">
        <v>42367</v>
      </c>
      <c r="F676" s="134" t="s">
        <v>370</v>
      </c>
      <c r="G676" s="90">
        <v>38</v>
      </c>
      <c r="H676" s="291"/>
      <c r="I676" s="95"/>
      <c r="J676" s="4"/>
      <c r="K676" s="111">
        <v>1</v>
      </c>
    </row>
    <row r="677" spans="1:11" ht="27" hidden="1">
      <c r="A677" s="188" t="s">
        <v>232</v>
      </c>
      <c r="B677" s="145"/>
      <c r="C677" s="95"/>
      <c r="D677" s="130" t="s">
        <v>1247</v>
      </c>
      <c r="E677" s="131">
        <v>42367</v>
      </c>
      <c r="F677" s="134" t="s">
        <v>370</v>
      </c>
      <c r="G677" s="90">
        <v>38</v>
      </c>
      <c r="H677" s="291">
        <v>3</v>
      </c>
      <c r="I677" s="95"/>
      <c r="J677" s="4"/>
      <c r="K677" s="111">
        <v>1</v>
      </c>
    </row>
    <row r="678" spans="1:11" ht="27" hidden="1">
      <c r="A678" s="188" t="s">
        <v>672</v>
      </c>
      <c r="B678" s="145"/>
      <c r="C678" s="95"/>
      <c r="D678" s="130" t="s">
        <v>1247</v>
      </c>
      <c r="E678" s="131">
        <v>42367</v>
      </c>
      <c r="F678" s="134" t="s">
        <v>370</v>
      </c>
      <c r="G678" s="90">
        <v>38</v>
      </c>
      <c r="H678" s="291"/>
      <c r="I678" s="95"/>
      <c r="J678" s="4"/>
      <c r="K678" s="111">
        <v>1</v>
      </c>
    </row>
    <row r="679" spans="1:11" ht="27" hidden="1">
      <c r="A679" s="188" t="s">
        <v>991</v>
      </c>
      <c r="B679" s="145"/>
      <c r="C679" s="95"/>
      <c r="D679" s="130" t="s">
        <v>1247</v>
      </c>
      <c r="E679" s="131">
        <v>42367</v>
      </c>
      <c r="F679" s="134" t="s">
        <v>370</v>
      </c>
      <c r="G679" s="90">
        <v>38</v>
      </c>
      <c r="H679" s="291"/>
      <c r="I679" s="95"/>
      <c r="J679" s="4"/>
      <c r="K679" s="111">
        <v>1</v>
      </c>
    </row>
    <row r="680" spans="1:11" ht="27" hidden="1">
      <c r="A680" s="188" t="s">
        <v>230</v>
      </c>
      <c r="B680" s="145"/>
      <c r="C680" s="95"/>
      <c r="D680" s="130" t="s">
        <v>1247</v>
      </c>
      <c r="E680" s="131">
        <v>42367</v>
      </c>
      <c r="F680" s="134" t="s">
        <v>370</v>
      </c>
      <c r="G680" s="90">
        <v>42</v>
      </c>
      <c r="H680" s="291">
        <v>1</v>
      </c>
      <c r="I680" s="95"/>
      <c r="J680" s="4"/>
      <c r="K680" s="111">
        <v>1</v>
      </c>
    </row>
    <row r="681" spans="1:11" ht="27" hidden="1">
      <c r="A681" s="188" t="s">
        <v>995</v>
      </c>
      <c r="B681" s="145"/>
      <c r="C681" s="95"/>
      <c r="D681" s="130" t="s">
        <v>1247</v>
      </c>
      <c r="E681" s="131">
        <v>42367</v>
      </c>
      <c r="F681" s="134" t="s">
        <v>370</v>
      </c>
      <c r="G681" s="90">
        <v>42</v>
      </c>
      <c r="H681" s="291">
        <v>1</v>
      </c>
      <c r="I681" s="95"/>
      <c r="J681" s="4"/>
      <c r="K681" s="111">
        <v>1</v>
      </c>
    </row>
    <row r="682" spans="1:11" ht="27" hidden="1">
      <c r="A682" s="188" t="s">
        <v>0</v>
      </c>
      <c r="B682" s="145"/>
      <c r="C682" s="95"/>
      <c r="D682" s="130" t="s">
        <v>1247</v>
      </c>
      <c r="E682" s="131">
        <v>42367</v>
      </c>
      <c r="F682" s="134" t="s">
        <v>370</v>
      </c>
      <c r="G682" s="90">
        <v>46</v>
      </c>
      <c r="H682" s="291">
        <v>3</v>
      </c>
      <c r="I682" s="95"/>
      <c r="J682" s="4"/>
      <c r="K682" s="111">
        <v>1</v>
      </c>
    </row>
    <row r="683" spans="1:11" ht="27" hidden="1">
      <c r="A683" s="188" t="s">
        <v>1262</v>
      </c>
      <c r="B683" s="145"/>
      <c r="C683" s="95"/>
      <c r="D683" s="130" t="s">
        <v>1247</v>
      </c>
      <c r="E683" s="131">
        <v>42367</v>
      </c>
      <c r="F683" s="134" t="s">
        <v>370</v>
      </c>
      <c r="G683" s="90">
        <v>46</v>
      </c>
      <c r="H683" s="291"/>
      <c r="I683" s="95"/>
      <c r="J683" s="4"/>
      <c r="K683" s="111">
        <v>1</v>
      </c>
    </row>
    <row r="684" spans="1:11" ht="27" hidden="1">
      <c r="A684" s="188" t="s">
        <v>1245</v>
      </c>
      <c r="B684" s="145"/>
      <c r="C684" s="95"/>
      <c r="D684" s="130" t="s">
        <v>1247</v>
      </c>
      <c r="E684" s="131">
        <v>42367</v>
      </c>
      <c r="F684" s="134" t="s">
        <v>370</v>
      </c>
      <c r="G684" s="90">
        <v>50</v>
      </c>
      <c r="H684" s="291">
        <v>1</v>
      </c>
      <c r="I684" s="95"/>
      <c r="J684" s="4"/>
      <c r="K684" s="111">
        <v>1</v>
      </c>
    </row>
    <row r="685" spans="1:11" ht="27" hidden="1">
      <c r="A685" s="188" t="s">
        <v>1263</v>
      </c>
      <c r="B685" s="145"/>
      <c r="C685" s="95"/>
      <c r="D685" s="130" t="s">
        <v>1247</v>
      </c>
      <c r="E685" s="131">
        <v>42367</v>
      </c>
      <c r="F685" s="134" t="s">
        <v>370</v>
      </c>
      <c r="G685" s="90">
        <v>50</v>
      </c>
      <c r="H685" s="291"/>
      <c r="I685" s="95"/>
      <c r="J685" s="4"/>
      <c r="K685" s="111">
        <v>1</v>
      </c>
    </row>
    <row r="686" spans="1:11" ht="27" hidden="1">
      <c r="A686" s="188" t="s">
        <v>680</v>
      </c>
      <c r="B686" s="145"/>
      <c r="C686" s="95"/>
      <c r="D686" s="130" t="s">
        <v>1247</v>
      </c>
      <c r="E686" s="131">
        <v>42367</v>
      </c>
      <c r="F686" s="134" t="s">
        <v>370</v>
      </c>
      <c r="G686" s="90">
        <v>55</v>
      </c>
      <c r="H686" s="291">
        <v>2</v>
      </c>
      <c r="I686" s="95"/>
      <c r="J686" s="4"/>
      <c r="K686" s="111">
        <v>1</v>
      </c>
    </row>
    <row r="687" spans="1:11" ht="27" hidden="1">
      <c r="A687" s="188" t="s">
        <v>1002</v>
      </c>
      <c r="B687" s="145"/>
      <c r="C687" s="95"/>
      <c r="D687" s="130" t="s">
        <v>1247</v>
      </c>
      <c r="E687" s="131">
        <v>42367</v>
      </c>
      <c r="F687" s="134" t="s">
        <v>370</v>
      </c>
      <c r="G687" s="90" t="s">
        <v>132</v>
      </c>
      <c r="H687" s="291">
        <v>1</v>
      </c>
      <c r="I687" s="95"/>
      <c r="J687" s="4"/>
      <c r="K687" s="111">
        <v>1</v>
      </c>
    </row>
    <row r="688" spans="1:11" ht="27" hidden="1">
      <c r="A688" s="188" t="s">
        <v>1264</v>
      </c>
      <c r="B688" s="145"/>
      <c r="C688" s="95"/>
      <c r="D688" s="130" t="s">
        <v>1247</v>
      </c>
      <c r="E688" s="131">
        <v>42367</v>
      </c>
      <c r="F688" s="134" t="s">
        <v>370</v>
      </c>
      <c r="G688" s="90">
        <v>26</v>
      </c>
      <c r="H688" s="291"/>
      <c r="I688" s="95"/>
      <c r="J688" s="4"/>
      <c r="K688" s="111">
        <v>1</v>
      </c>
    </row>
    <row r="689" spans="1:11" ht="27" hidden="1">
      <c r="A689" s="188" t="s">
        <v>228</v>
      </c>
      <c r="B689" s="145"/>
      <c r="C689" s="95"/>
      <c r="D689" s="130" t="s">
        <v>1247</v>
      </c>
      <c r="E689" s="131">
        <v>42367</v>
      </c>
      <c r="F689" s="134" t="s">
        <v>370</v>
      </c>
      <c r="G689" s="90">
        <v>30</v>
      </c>
      <c r="H689" s="291">
        <v>3</v>
      </c>
      <c r="I689" s="95"/>
      <c r="J689" s="4"/>
      <c r="K689" s="111">
        <v>1</v>
      </c>
    </row>
    <row r="690" spans="1:11" ht="27" hidden="1">
      <c r="A690" s="188" t="s">
        <v>974</v>
      </c>
      <c r="B690" s="145"/>
      <c r="C690" s="95"/>
      <c r="D690" s="130" t="s">
        <v>1247</v>
      </c>
      <c r="E690" s="131">
        <v>42367</v>
      </c>
      <c r="F690" s="134" t="s">
        <v>370</v>
      </c>
      <c r="G690" s="90">
        <v>30</v>
      </c>
      <c r="H690" s="291"/>
      <c r="I690" s="95"/>
      <c r="J690" s="4"/>
      <c r="K690" s="111">
        <v>1</v>
      </c>
    </row>
    <row r="691" spans="1:11" ht="27" hidden="1">
      <c r="A691" s="188" t="s">
        <v>983</v>
      </c>
      <c r="B691" s="145"/>
      <c r="C691" s="95"/>
      <c r="D691" s="130" t="s">
        <v>1247</v>
      </c>
      <c r="E691" s="131">
        <v>42367</v>
      </c>
      <c r="F691" s="134" t="s">
        <v>370</v>
      </c>
      <c r="G691" s="90">
        <v>30</v>
      </c>
      <c r="H691" s="291"/>
      <c r="I691" s="95"/>
      <c r="J691" s="4"/>
      <c r="K691" s="111">
        <v>1</v>
      </c>
    </row>
    <row r="692" spans="1:11" ht="27" hidden="1">
      <c r="A692" s="188" t="s">
        <v>226</v>
      </c>
      <c r="B692" s="145"/>
      <c r="C692" s="95"/>
      <c r="D692" s="130" t="s">
        <v>1247</v>
      </c>
      <c r="E692" s="131">
        <v>42367</v>
      </c>
      <c r="F692" s="134" t="s">
        <v>370</v>
      </c>
      <c r="G692" s="90">
        <v>34</v>
      </c>
      <c r="H692" s="291">
        <v>1</v>
      </c>
      <c r="I692" s="95"/>
      <c r="J692" s="4"/>
      <c r="K692" s="111">
        <v>1</v>
      </c>
    </row>
    <row r="693" spans="1:11" ht="27" hidden="1">
      <c r="A693" s="188" t="s">
        <v>988</v>
      </c>
      <c r="B693" s="145"/>
      <c r="C693" s="95"/>
      <c r="D693" s="130" t="s">
        <v>1247</v>
      </c>
      <c r="E693" s="131">
        <v>42367</v>
      </c>
      <c r="F693" s="134" t="s">
        <v>370</v>
      </c>
      <c r="G693" s="90">
        <v>34</v>
      </c>
      <c r="H693" s="291">
        <v>1</v>
      </c>
      <c r="I693" s="95"/>
      <c r="J693" s="4"/>
      <c r="K693" s="111">
        <v>1</v>
      </c>
    </row>
    <row r="694" spans="1:11" ht="27" hidden="1">
      <c r="A694" s="188" t="s">
        <v>986</v>
      </c>
      <c r="B694" s="145"/>
      <c r="C694" s="95"/>
      <c r="D694" s="130" t="s">
        <v>1247</v>
      </c>
      <c r="E694" s="131">
        <v>42367</v>
      </c>
      <c r="F694" s="134" t="s">
        <v>370</v>
      </c>
      <c r="G694" s="90">
        <v>34</v>
      </c>
      <c r="H694" s="291"/>
      <c r="I694" s="95"/>
      <c r="J694" s="4"/>
      <c r="K694" s="111">
        <v>1</v>
      </c>
    </row>
    <row r="695" spans="1:11" ht="27" hidden="1">
      <c r="A695" s="188" t="s">
        <v>234</v>
      </c>
      <c r="B695" s="145"/>
      <c r="C695" s="95"/>
      <c r="D695" s="130" t="s">
        <v>1247</v>
      </c>
      <c r="E695" s="131">
        <v>42367</v>
      </c>
      <c r="F695" s="134" t="s">
        <v>370</v>
      </c>
      <c r="G695" s="90">
        <v>38</v>
      </c>
      <c r="H695" s="291">
        <v>3</v>
      </c>
      <c r="I695" s="95"/>
      <c r="J695" s="4"/>
      <c r="K695" s="111">
        <v>1</v>
      </c>
    </row>
    <row r="696" spans="1:11" ht="27" hidden="1">
      <c r="A696" s="188" t="s">
        <v>259</v>
      </c>
      <c r="B696" s="145"/>
      <c r="C696" s="95"/>
      <c r="D696" s="130" t="s">
        <v>1247</v>
      </c>
      <c r="E696" s="131">
        <v>42367</v>
      </c>
      <c r="F696" s="134" t="s">
        <v>370</v>
      </c>
      <c r="G696" s="90">
        <v>38</v>
      </c>
      <c r="H696" s="291">
        <v>2</v>
      </c>
      <c r="I696" s="95"/>
      <c r="J696" s="4"/>
      <c r="K696" s="111">
        <v>1</v>
      </c>
    </row>
    <row r="697" spans="1:11" ht="27" hidden="1">
      <c r="A697" s="188" t="s">
        <v>985</v>
      </c>
      <c r="B697" s="145"/>
      <c r="C697" s="95"/>
      <c r="D697" s="130" t="s">
        <v>1247</v>
      </c>
      <c r="E697" s="131">
        <v>42367</v>
      </c>
      <c r="F697" s="134" t="s">
        <v>370</v>
      </c>
      <c r="G697" s="90">
        <v>38</v>
      </c>
      <c r="H697" s="291">
        <v>2</v>
      </c>
      <c r="I697" s="95"/>
      <c r="J697" s="4"/>
      <c r="K697" s="111">
        <v>1</v>
      </c>
    </row>
    <row r="698" spans="1:11" ht="27" hidden="1">
      <c r="A698" s="188" t="s">
        <v>992</v>
      </c>
      <c r="B698" s="145"/>
      <c r="C698" s="95"/>
      <c r="D698" s="130" t="s">
        <v>1247</v>
      </c>
      <c r="E698" s="131">
        <v>42367</v>
      </c>
      <c r="F698" s="134" t="s">
        <v>370</v>
      </c>
      <c r="G698" s="90">
        <v>38</v>
      </c>
      <c r="H698" s="291">
        <v>2</v>
      </c>
      <c r="I698" s="95"/>
      <c r="J698" s="4"/>
      <c r="K698" s="111">
        <v>1</v>
      </c>
    </row>
    <row r="699" spans="1:11" ht="27" hidden="1">
      <c r="A699" s="188" t="s">
        <v>227</v>
      </c>
      <c r="B699" s="145"/>
      <c r="C699" s="95"/>
      <c r="D699" s="130" t="s">
        <v>1247</v>
      </c>
      <c r="E699" s="131">
        <v>42367</v>
      </c>
      <c r="F699" s="134" t="s">
        <v>370</v>
      </c>
      <c r="G699" s="90">
        <v>42</v>
      </c>
      <c r="H699" s="291">
        <v>2</v>
      </c>
      <c r="I699" s="95"/>
      <c r="J699" s="4"/>
      <c r="K699" s="111">
        <v>1</v>
      </c>
    </row>
    <row r="700" spans="1:11" ht="27" hidden="1">
      <c r="A700" s="188" t="s">
        <v>997</v>
      </c>
      <c r="B700" s="145"/>
      <c r="C700" s="95"/>
      <c r="D700" s="130" t="s">
        <v>1247</v>
      </c>
      <c r="E700" s="131">
        <v>42367</v>
      </c>
      <c r="F700" s="134" t="s">
        <v>370</v>
      </c>
      <c r="G700" s="90">
        <v>42</v>
      </c>
      <c r="H700" s="291">
        <v>1</v>
      </c>
      <c r="I700" s="95"/>
      <c r="J700" s="4"/>
      <c r="K700" s="111">
        <v>1</v>
      </c>
    </row>
    <row r="701" spans="1:11" ht="27" hidden="1">
      <c r="A701" s="188" t="s">
        <v>1265</v>
      </c>
      <c r="B701" s="145"/>
      <c r="C701" s="95"/>
      <c r="D701" s="130" t="s">
        <v>1247</v>
      </c>
      <c r="E701" s="131">
        <v>42367</v>
      </c>
      <c r="F701" s="134" t="s">
        <v>370</v>
      </c>
      <c r="G701" s="90">
        <v>46</v>
      </c>
      <c r="H701" s="291">
        <v>1</v>
      </c>
      <c r="I701" s="95"/>
      <c r="J701" s="4"/>
      <c r="K701" s="111">
        <v>1</v>
      </c>
    </row>
    <row r="702" spans="1:11" ht="27" hidden="1">
      <c r="A702" s="188" t="s">
        <v>999</v>
      </c>
      <c r="B702" s="145"/>
      <c r="C702" s="95"/>
      <c r="D702" s="130" t="s">
        <v>1247</v>
      </c>
      <c r="E702" s="131">
        <v>42367</v>
      </c>
      <c r="F702" s="134" t="s">
        <v>370</v>
      </c>
      <c r="G702" s="90">
        <v>46</v>
      </c>
      <c r="H702" s="291">
        <v>2</v>
      </c>
      <c r="I702" s="95"/>
      <c r="J702" s="4"/>
      <c r="K702" s="111">
        <v>1</v>
      </c>
    </row>
    <row r="703" spans="1:11" ht="27" hidden="1">
      <c r="A703" s="188" t="s">
        <v>238</v>
      </c>
      <c r="B703" s="145"/>
      <c r="C703" s="95"/>
      <c r="D703" s="130" t="s">
        <v>1247</v>
      </c>
      <c r="E703" s="131">
        <v>42367</v>
      </c>
      <c r="F703" s="134" t="s">
        <v>370</v>
      </c>
      <c r="G703" s="90">
        <v>50</v>
      </c>
      <c r="H703" s="291">
        <v>2</v>
      </c>
      <c r="I703" s="95"/>
      <c r="J703" s="4"/>
      <c r="K703" s="111">
        <v>1</v>
      </c>
    </row>
    <row r="704" spans="1:11" ht="27" hidden="1">
      <c r="A704" s="187" t="s">
        <v>1001</v>
      </c>
      <c r="B704" s="352"/>
      <c r="C704" s="352"/>
      <c r="D704" s="130" t="s">
        <v>1247</v>
      </c>
      <c r="E704" s="131">
        <v>42367</v>
      </c>
      <c r="F704" s="134" t="s">
        <v>370</v>
      </c>
      <c r="G704" s="95">
        <v>50</v>
      </c>
      <c r="H704" s="379">
        <v>1</v>
      </c>
      <c r="I704" s="352"/>
      <c r="J704" s="352"/>
      <c r="K704" s="111">
        <v>1</v>
      </c>
    </row>
    <row r="705" spans="1:11" ht="27" hidden="1">
      <c r="A705" s="187" t="s">
        <v>1</v>
      </c>
      <c r="B705" s="354"/>
      <c r="C705" s="354"/>
      <c r="D705" s="377" t="s">
        <v>1247</v>
      </c>
      <c r="E705" s="378">
        <v>42367</v>
      </c>
      <c r="F705" s="134" t="s">
        <v>370</v>
      </c>
      <c r="G705" s="277">
        <v>55</v>
      </c>
      <c r="H705" s="380">
        <v>1</v>
      </c>
      <c r="I705" s="354"/>
      <c r="J705" s="354"/>
      <c r="K705" s="111">
        <v>1</v>
      </c>
    </row>
    <row r="706" spans="1:11" ht="27" hidden="1">
      <c r="A706" s="187" t="s">
        <v>172</v>
      </c>
      <c r="B706" s="354"/>
      <c r="C706" s="354"/>
      <c r="D706" s="377" t="s">
        <v>1247</v>
      </c>
      <c r="E706" s="378" t="s">
        <v>1266</v>
      </c>
      <c r="F706" s="134" t="s">
        <v>370</v>
      </c>
      <c r="G706" s="277" t="s">
        <v>132</v>
      </c>
      <c r="H706" s="380">
        <v>1</v>
      </c>
      <c r="I706" s="354"/>
      <c r="J706" s="354"/>
      <c r="K706" s="111">
        <v>1</v>
      </c>
    </row>
    <row r="707" spans="1:11" ht="27" hidden="1">
      <c r="A707" s="187" t="s">
        <v>345</v>
      </c>
      <c r="B707" s="354"/>
      <c r="C707" s="354"/>
      <c r="D707" s="377" t="s">
        <v>1247</v>
      </c>
      <c r="E707" s="378" t="s">
        <v>1267</v>
      </c>
      <c r="F707" s="134" t="s">
        <v>370</v>
      </c>
      <c r="G707" s="277">
        <v>46</v>
      </c>
      <c r="H707" s="380">
        <v>1</v>
      </c>
      <c r="I707" s="354"/>
      <c r="J707" s="354"/>
      <c r="K707" s="111">
        <v>1</v>
      </c>
    </row>
    <row r="708" spans="1:11" ht="27" hidden="1">
      <c r="A708" s="187" t="s">
        <v>347</v>
      </c>
      <c r="B708" s="354"/>
      <c r="C708" s="354"/>
      <c r="D708" s="377" t="s">
        <v>1247</v>
      </c>
      <c r="E708" s="378" t="s">
        <v>1268</v>
      </c>
      <c r="F708" s="134" t="s">
        <v>370</v>
      </c>
      <c r="G708" s="277">
        <v>34</v>
      </c>
      <c r="H708" s="380">
        <v>1</v>
      </c>
      <c r="I708" s="354"/>
      <c r="J708" s="354"/>
      <c r="K708" s="111">
        <v>1</v>
      </c>
    </row>
    <row r="709" spans="1:11" ht="27" hidden="1">
      <c r="A709" s="187" t="s">
        <v>678</v>
      </c>
      <c r="B709" s="354"/>
      <c r="C709" s="354"/>
      <c r="D709" s="377" t="s">
        <v>1247</v>
      </c>
      <c r="E709" s="378" t="s">
        <v>1269</v>
      </c>
      <c r="F709" s="134" t="s">
        <v>370</v>
      </c>
      <c r="G709" s="277">
        <v>50</v>
      </c>
      <c r="H709" s="380">
        <v>1</v>
      </c>
      <c r="I709" s="354"/>
      <c r="J709" s="354"/>
      <c r="K709" s="111">
        <v>1</v>
      </c>
    </row>
    <row r="710" spans="1:11" ht="27" hidden="1">
      <c r="A710" s="389"/>
      <c r="B710" s="354"/>
      <c r="C710" s="354"/>
      <c r="D710" s="377" t="s">
        <v>1247</v>
      </c>
      <c r="E710" s="378" t="s">
        <v>1270</v>
      </c>
      <c r="F710" s="384" t="s">
        <v>370</v>
      </c>
      <c r="G710" s="354"/>
      <c r="H710" s="390"/>
      <c r="I710" s="354"/>
      <c r="J710" s="354"/>
      <c r="K710" s="111">
        <v>1</v>
      </c>
    </row>
    <row r="711" spans="1:11" ht="15.75">
      <c r="A711" s="391" t="s">
        <v>131</v>
      </c>
      <c r="B711" s="391">
        <v>2000</v>
      </c>
      <c r="C711" s="391" t="s">
        <v>19</v>
      </c>
      <c r="D711" s="392" t="s">
        <v>1280</v>
      </c>
      <c r="E711" s="393">
        <v>42384</v>
      </c>
      <c r="F711" s="394" t="s">
        <v>1281</v>
      </c>
      <c r="G711" s="391">
        <v>81</v>
      </c>
      <c r="H711" s="395">
        <v>0</v>
      </c>
      <c r="I711" s="391"/>
      <c r="J711" s="391">
        <v>5</v>
      </c>
      <c r="K711" s="3">
        <v>1</v>
      </c>
    </row>
    <row r="712" spans="1:11" ht="15.75">
      <c r="A712" s="143" t="s">
        <v>8</v>
      </c>
      <c r="B712" s="143">
        <v>2001</v>
      </c>
      <c r="C712" s="143" t="s">
        <v>19</v>
      </c>
      <c r="D712" s="174" t="s">
        <v>1280</v>
      </c>
      <c r="E712" s="386">
        <v>42384</v>
      </c>
      <c r="F712" s="387" t="s">
        <v>1281</v>
      </c>
      <c r="G712" s="143">
        <v>55</v>
      </c>
      <c r="H712" s="388">
        <v>0</v>
      </c>
      <c r="I712" s="143"/>
      <c r="J712" s="143">
        <v>5</v>
      </c>
      <c r="K712" s="3">
        <v>1</v>
      </c>
    </row>
    <row r="713" spans="1:11" ht="15.75">
      <c r="A713" s="210" t="s">
        <v>62</v>
      </c>
      <c r="B713" s="210"/>
      <c r="C713" s="210" t="s">
        <v>49</v>
      </c>
      <c r="D713" s="211" t="s">
        <v>1279</v>
      </c>
      <c r="E713" s="212">
        <v>42399</v>
      </c>
      <c r="F713" s="213" t="s">
        <v>361</v>
      </c>
      <c r="G713" s="210"/>
      <c r="H713" s="214"/>
      <c r="I713" s="210"/>
      <c r="J713" s="210">
        <v>40</v>
      </c>
      <c r="K713" s="111">
        <v>1</v>
      </c>
    </row>
    <row r="714" spans="1:11" ht="15.75">
      <c r="A714" s="145" t="s">
        <v>230</v>
      </c>
      <c r="B714" s="145">
        <v>2003</v>
      </c>
      <c r="C714" s="145" t="s">
        <v>21</v>
      </c>
      <c r="D714" s="176" t="s">
        <v>1279</v>
      </c>
      <c r="E714" s="215">
        <v>42399</v>
      </c>
      <c r="F714" s="216" t="s">
        <v>361</v>
      </c>
      <c r="G714" s="145">
        <v>38</v>
      </c>
      <c r="H714" s="148">
        <v>1</v>
      </c>
      <c r="I714" s="145"/>
      <c r="J714" s="145"/>
      <c r="K714" s="111">
        <v>1</v>
      </c>
    </row>
    <row r="715" spans="1:11" ht="15.75">
      <c r="A715" s="145" t="s">
        <v>234</v>
      </c>
      <c r="B715" s="145">
        <v>2003</v>
      </c>
      <c r="C715" s="145" t="s">
        <v>21</v>
      </c>
      <c r="D715" s="176" t="s">
        <v>1279</v>
      </c>
      <c r="E715" s="215">
        <v>42399</v>
      </c>
      <c r="F715" s="216" t="s">
        <v>361</v>
      </c>
      <c r="G715" s="145">
        <v>38</v>
      </c>
      <c r="H715" s="148">
        <v>0</v>
      </c>
      <c r="I715" s="145"/>
      <c r="J715" s="145"/>
      <c r="K715" s="111">
        <v>1</v>
      </c>
    </row>
    <row r="716" spans="1:11" ht="15.75">
      <c r="A716" s="145" t="s">
        <v>227</v>
      </c>
      <c r="B716" s="145">
        <v>2003</v>
      </c>
      <c r="C716" s="145" t="s">
        <v>21</v>
      </c>
      <c r="D716" s="176" t="s">
        <v>1279</v>
      </c>
      <c r="E716" s="215">
        <v>42399</v>
      </c>
      <c r="F716" s="216" t="s">
        <v>361</v>
      </c>
      <c r="G716" s="145">
        <v>38</v>
      </c>
      <c r="H716" s="148">
        <v>2</v>
      </c>
      <c r="I716" s="145">
        <v>3</v>
      </c>
      <c r="J716" s="145">
        <v>10</v>
      </c>
      <c r="K716" s="111">
        <v>1</v>
      </c>
    </row>
    <row r="717" spans="1:11" ht="15.75">
      <c r="A717" s="145" t="s">
        <v>0</v>
      </c>
      <c r="B717" s="145">
        <v>2003</v>
      </c>
      <c r="C717" s="145" t="s">
        <v>19</v>
      </c>
      <c r="D717" s="176" t="s">
        <v>1279</v>
      </c>
      <c r="E717" s="215">
        <v>42399</v>
      </c>
      <c r="F717" s="216" t="s">
        <v>361</v>
      </c>
      <c r="G717" s="145">
        <v>46</v>
      </c>
      <c r="H717" s="148">
        <v>1</v>
      </c>
      <c r="I717" s="145"/>
      <c r="J717" s="145"/>
      <c r="K717" s="111">
        <v>1</v>
      </c>
    </row>
    <row r="718" spans="1:11" ht="15.75">
      <c r="A718" s="145" t="s">
        <v>179</v>
      </c>
      <c r="B718" s="145">
        <v>2002</v>
      </c>
      <c r="C718" s="145" t="s">
        <v>21</v>
      </c>
      <c r="D718" s="176" t="s">
        <v>1279</v>
      </c>
      <c r="E718" s="215">
        <v>42399</v>
      </c>
      <c r="F718" s="216" t="s">
        <v>361</v>
      </c>
      <c r="G718" s="145">
        <v>50</v>
      </c>
      <c r="H718" s="148">
        <v>2</v>
      </c>
      <c r="I718" s="145">
        <v>3</v>
      </c>
      <c r="J718" s="145">
        <v>10</v>
      </c>
      <c r="K718" s="111">
        <v>1</v>
      </c>
    </row>
    <row r="719" spans="1:11" ht="15.75">
      <c r="A719" s="145" t="s">
        <v>238</v>
      </c>
      <c r="B719" s="145">
        <v>2003</v>
      </c>
      <c r="C719" s="145" t="s">
        <v>19</v>
      </c>
      <c r="D719" s="176" t="s">
        <v>1279</v>
      </c>
      <c r="E719" s="215">
        <v>42399</v>
      </c>
      <c r="F719" s="216" t="s">
        <v>361</v>
      </c>
      <c r="G719" s="145">
        <v>50</v>
      </c>
      <c r="H719" s="148">
        <v>1</v>
      </c>
      <c r="I719" s="145"/>
      <c r="J719" s="145"/>
      <c r="K719" s="111">
        <v>1</v>
      </c>
    </row>
    <row r="720" spans="1:11" ht="15.75">
      <c r="A720" s="145" t="s">
        <v>189</v>
      </c>
      <c r="B720" s="145">
        <v>2002</v>
      </c>
      <c r="C720" s="145" t="s">
        <v>19</v>
      </c>
      <c r="D720" s="176" t="s">
        <v>1279</v>
      </c>
      <c r="E720" s="215">
        <v>42399</v>
      </c>
      <c r="F720" s="216" t="s">
        <v>361</v>
      </c>
      <c r="G720" s="145">
        <v>60</v>
      </c>
      <c r="H720" s="148">
        <v>0</v>
      </c>
      <c r="I720" s="145">
        <v>3</v>
      </c>
      <c r="J720" s="145">
        <v>10</v>
      </c>
      <c r="K720" s="111">
        <v>1</v>
      </c>
    </row>
    <row r="721" spans="1:11" ht="15.75">
      <c r="A721" s="145" t="s">
        <v>177</v>
      </c>
      <c r="B721" s="145">
        <v>2002</v>
      </c>
      <c r="C721" s="145" t="s">
        <v>19</v>
      </c>
      <c r="D721" s="176" t="s">
        <v>1279</v>
      </c>
      <c r="E721" s="215">
        <v>42399</v>
      </c>
      <c r="F721" s="216" t="s">
        <v>361</v>
      </c>
      <c r="G721" s="145">
        <v>60</v>
      </c>
      <c r="H721" s="148">
        <v>1</v>
      </c>
      <c r="I721" s="145">
        <v>2</v>
      </c>
      <c r="J721" s="145">
        <v>15</v>
      </c>
      <c r="K721" s="111">
        <v>1</v>
      </c>
    </row>
    <row r="722" spans="1:11" ht="15.75">
      <c r="A722" s="145" t="s">
        <v>188</v>
      </c>
      <c r="B722" s="145">
        <v>2002</v>
      </c>
      <c r="C722" s="145" t="s">
        <v>21</v>
      </c>
      <c r="D722" s="176" t="s">
        <v>1279</v>
      </c>
      <c r="E722" s="215">
        <v>42399</v>
      </c>
      <c r="F722" s="216" t="s">
        <v>361</v>
      </c>
      <c r="G722" s="145">
        <v>73</v>
      </c>
      <c r="H722" s="148">
        <v>1</v>
      </c>
      <c r="I722" s="145">
        <v>1</v>
      </c>
      <c r="J722" s="145">
        <v>20</v>
      </c>
      <c r="K722" s="111">
        <v>1</v>
      </c>
    </row>
    <row r="723" spans="1:11" ht="15.75">
      <c r="A723" s="145" t="s">
        <v>191</v>
      </c>
      <c r="B723" s="145">
        <v>2002</v>
      </c>
      <c r="C723" s="145" t="s">
        <v>21</v>
      </c>
      <c r="D723" s="176" t="s">
        <v>1279</v>
      </c>
      <c r="E723" s="215">
        <v>42399</v>
      </c>
      <c r="F723" s="216" t="s">
        <v>361</v>
      </c>
      <c r="G723" s="145" t="s">
        <v>369</v>
      </c>
      <c r="H723" s="148">
        <v>0</v>
      </c>
      <c r="I723" s="145">
        <v>3</v>
      </c>
      <c r="J723" s="145">
        <v>10</v>
      </c>
      <c r="K723" s="111">
        <v>1</v>
      </c>
    </row>
    <row r="724" spans="1:11" ht="15.75">
      <c r="A724" s="145" t="s">
        <v>178</v>
      </c>
      <c r="B724" s="145">
        <v>2003</v>
      </c>
      <c r="C724" s="145" t="s">
        <v>21</v>
      </c>
      <c r="D724" s="176" t="s">
        <v>1279</v>
      </c>
      <c r="E724" s="215">
        <v>42399</v>
      </c>
      <c r="F724" s="216" t="s">
        <v>361</v>
      </c>
      <c r="G724" s="145">
        <v>48</v>
      </c>
      <c r="H724" s="148"/>
      <c r="I724" s="145">
        <v>1</v>
      </c>
      <c r="J724" s="145">
        <v>20</v>
      </c>
      <c r="K724" s="111">
        <v>1</v>
      </c>
    </row>
    <row r="725" spans="1:11" ht="15.75">
      <c r="A725" s="145" t="s">
        <v>243</v>
      </c>
      <c r="B725" s="145">
        <v>2002</v>
      </c>
      <c r="C725" s="145" t="s">
        <v>21</v>
      </c>
      <c r="D725" s="176" t="s">
        <v>1279</v>
      </c>
      <c r="E725" s="215">
        <v>42399</v>
      </c>
      <c r="F725" s="216" t="s">
        <v>361</v>
      </c>
      <c r="G725" s="145">
        <v>52</v>
      </c>
      <c r="H725" s="148">
        <v>2</v>
      </c>
      <c r="I725" s="145">
        <v>1</v>
      </c>
      <c r="J725" s="145">
        <v>20</v>
      </c>
      <c r="K725" s="111">
        <v>1</v>
      </c>
    </row>
    <row r="726" spans="1:11" ht="15.75">
      <c r="A726" s="145" t="s">
        <v>242</v>
      </c>
      <c r="B726" s="145">
        <v>2002</v>
      </c>
      <c r="C726" s="145" t="s">
        <v>21</v>
      </c>
      <c r="D726" s="176" t="s">
        <v>1279</v>
      </c>
      <c r="E726" s="215">
        <v>42399</v>
      </c>
      <c r="F726" s="216" t="s">
        <v>361</v>
      </c>
      <c r="G726" s="145">
        <v>52</v>
      </c>
      <c r="H726" s="148">
        <v>1</v>
      </c>
      <c r="I726" s="145">
        <v>2</v>
      </c>
      <c r="J726" s="145">
        <v>15</v>
      </c>
      <c r="K726" s="111">
        <v>1</v>
      </c>
    </row>
    <row r="727" spans="1:11" ht="15.75">
      <c r="A727" s="145" t="s">
        <v>925</v>
      </c>
      <c r="B727" s="145">
        <v>2002</v>
      </c>
      <c r="C727" s="145" t="s">
        <v>21</v>
      </c>
      <c r="D727" s="176" t="s">
        <v>1279</v>
      </c>
      <c r="E727" s="215">
        <v>42399</v>
      </c>
      <c r="F727" s="216" t="s">
        <v>361</v>
      </c>
      <c r="G727" s="145" t="s">
        <v>940</v>
      </c>
      <c r="H727" s="148"/>
      <c r="I727" s="145">
        <v>1</v>
      </c>
      <c r="J727" s="145">
        <v>20</v>
      </c>
      <c r="K727" s="111">
        <v>1</v>
      </c>
    </row>
    <row r="728" spans="1:11" ht="15.75">
      <c r="A728" s="151" t="s">
        <v>275</v>
      </c>
      <c r="B728" s="139">
        <v>1999</v>
      </c>
      <c r="C728" s="139" t="s">
        <v>26</v>
      </c>
      <c r="D728" s="156" t="s">
        <v>1285</v>
      </c>
      <c r="E728" s="140">
        <v>42401</v>
      </c>
      <c r="F728" s="141" t="s">
        <v>393</v>
      </c>
      <c r="G728" s="396">
        <v>44</v>
      </c>
      <c r="H728" s="153">
        <v>2</v>
      </c>
      <c r="I728" s="139"/>
      <c r="J728" s="153">
        <v>10</v>
      </c>
      <c r="K728" s="111">
        <v>1</v>
      </c>
    </row>
    <row r="729" spans="1:11" ht="15.75">
      <c r="A729" s="143" t="s">
        <v>148</v>
      </c>
      <c r="B729" s="143">
        <v>1998</v>
      </c>
      <c r="C729" s="143" t="s">
        <v>20</v>
      </c>
      <c r="D729" s="174" t="s">
        <v>1282</v>
      </c>
      <c r="E729" s="386">
        <v>42405</v>
      </c>
      <c r="F729" s="387" t="s">
        <v>669</v>
      </c>
      <c r="G729" s="143">
        <v>73</v>
      </c>
      <c r="H729" s="388">
        <v>0</v>
      </c>
      <c r="I729" s="143"/>
      <c r="J729" s="143">
        <v>10</v>
      </c>
      <c r="K729" s="3">
        <v>1</v>
      </c>
    </row>
    <row r="730" spans="1:11" ht="15.75">
      <c r="A730" s="143" t="s">
        <v>152</v>
      </c>
      <c r="B730" s="143">
        <v>1998</v>
      </c>
      <c r="C730" s="143" t="s">
        <v>19</v>
      </c>
      <c r="D730" s="174" t="s">
        <v>1282</v>
      </c>
      <c r="E730" s="386">
        <v>42405</v>
      </c>
      <c r="F730" s="387" t="s">
        <v>669</v>
      </c>
      <c r="G730" s="143">
        <v>90</v>
      </c>
      <c r="H730" s="388">
        <v>0</v>
      </c>
      <c r="I730" s="143"/>
      <c r="J730" s="143">
        <v>10</v>
      </c>
      <c r="K730" s="3">
        <v>1</v>
      </c>
    </row>
    <row r="731" spans="1:11" ht="15.75">
      <c r="A731" s="139" t="s">
        <v>158</v>
      </c>
      <c r="B731" s="139">
        <v>1996</v>
      </c>
      <c r="C731" s="139" t="s">
        <v>18</v>
      </c>
      <c r="D731" s="156" t="s">
        <v>1337</v>
      </c>
      <c r="E731" s="140">
        <v>42415</v>
      </c>
      <c r="F731" s="196" t="s">
        <v>1338</v>
      </c>
      <c r="G731" s="139">
        <v>48</v>
      </c>
      <c r="H731" s="142">
        <v>0</v>
      </c>
      <c r="I731" s="149" t="s">
        <v>722</v>
      </c>
      <c r="J731" s="139">
        <v>10</v>
      </c>
      <c r="K731" s="3">
        <v>1</v>
      </c>
    </row>
    <row r="732" spans="1:11" ht="15.75">
      <c r="A732" s="8" t="s">
        <v>514</v>
      </c>
      <c r="B732" s="426">
        <v>2004</v>
      </c>
      <c r="C732" s="426" t="s">
        <v>26</v>
      </c>
      <c r="D732" s="427" t="s">
        <v>1327</v>
      </c>
      <c r="E732" s="257">
        <v>42421</v>
      </c>
      <c r="F732" s="428" t="s">
        <v>370</v>
      </c>
      <c r="G732" s="426">
        <v>34</v>
      </c>
      <c r="H732" s="426">
        <v>1</v>
      </c>
      <c r="I732" s="426">
        <v>2</v>
      </c>
      <c r="J732" s="426"/>
      <c r="K732" s="3">
        <v>1</v>
      </c>
    </row>
    <row r="733" spans="1:11" ht="15.75">
      <c r="A733" s="8" t="s">
        <v>229</v>
      </c>
      <c r="B733" s="426">
        <v>2003</v>
      </c>
      <c r="C733" s="426" t="s">
        <v>19</v>
      </c>
      <c r="D733" s="427" t="s">
        <v>1327</v>
      </c>
      <c r="E733" s="257">
        <v>42421</v>
      </c>
      <c r="F733" s="428" t="s">
        <v>370</v>
      </c>
      <c r="G733" s="426">
        <v>38</v>
      </c>
      <c r="H733" s="426">
        <v>3</v>
      </c>
      <c r="I733" s="426">
        <v>3</v>
      </c>
      <c r="J733" s="426"/>
      <c r="K733" s="3">
        <v>1</v>
      </c>
    </row>
    <row r="734" spans="1:11" ht="15.75">
      <c r="A734" s="8" t="s">
        <v>973</v>
      </c>
      <c r="B734" s="426">
        <v>2004</v>
      </c>
      <c r="C734" s="426" t="s">
        <v>26</v>
      </c>
      <c r="D734" s="427" t="s">
        <v>1327</v>
      </c>
      <c r="E734" s="257">
        <v>42421</v>
      </c>
      <c r="F734" s="428" t="s">
        <v>370</v>
      </c>
      <c r="G734" s="426">
        <v>38</v>
      </c>
      <c r="H734" s="426">
        <v>2</v>
      </c>
      <c r="I734" s="426"/>
      <c r="J734" s="426"/>
      <c r="K734" s="3">
        <v>1</v>
      </c>
    </row>
    <row r="735" spans="1:11" ht="15.75">
      <c r="A735" s="8" t="s">
        <v>181</v>
      </c>
      <c r="B735" s="426">
        <v>2003</v>
      </c>
      <c r="C735" s="426" t="s">
        <v>26</v>
      </c>
      <c r="D735" s="427" t="s">
        <v>1327</v>
      </c>
      <c r="E735" s="257">
        <v>42421</v>
      </c>
      <c r="F735" s="428" t="s">
        <v>370</v>
      </c>
      <c r="G735" s="426">
        <v>42</v>
      </c>
      <c r="H735" s="426">
        <v>4</v>
      </c>
      <c r="I735" s="426">
        <v>1</v>
      </c>
      <c r="J735" s="426"/>
      <c r="K735" s="3">
        <v>1</v>
      </c>
    </row>
    <row r="736" spans="1:11" ht="15.75">
      <c r="A736" s="8" t="s">
        <v>972</v>
      </c>
      <c r="B736" s="426">
        <v>2005</v>
      </c>
      <c r="C736" s="426" t="s">
        <v>19</v>
      </c>
      <c r="D736" s="427" t="s">
        <v>1327</v>
      </c>
      <c r="E736" s="257">
        <v>42421</v>
      </c>
      <c r="F736" s="428" t="s">
        <v>370</v>
      </c>
      <c r="G736" s="426">
        <v>46</v>
      </c>
      <c r="H736" s="426">
        <v>1</v>
      </c>
      <c r="I736" s="426">
        <v>3</v>
      </c>
      <c r="J736" s="426"/>
      <c r="K736" s="3">
        <v>1</v>
      </c>
    </row>
    <row r="737" spans="1:11" ht="26.25">
      <c r="A737" s="95" t="s">
        <v>61</v>
      </c>
      <c r="B737" s="4"/>
      <c r="C737" s="95" t="s">
        <v>21</v>
      </c>
      <c r="D737" s="130" t="s">
        <v>1323</v>
      </c>
      <c r="E737" s="131">
        <v>42428</v>
      </c>
      <c r="F737" s="132" t="s">
        <v>370</v>
      </c>
      <c r="G737" s="4"/>
      <c r="H737" s="87"/>
      <c r="I737" s="4"/>
      <c r="J737" s="4">
        <v>20</v>
      </c>
    </row>
    <row r="738" spans="1:11" ht="26.25">
      <c r="A738" s="95" t="s">
        <v>62</v>
      </c>
      <c r="B738" s="4"/>
      <c r="C738" s="95" t="s">
        <v>49</v>
      </c>
      <c r="D738" s="130" t="s">
        <v>1323</v>
      </c>
      <c r="E738" s="131">
        <v>42428</v>
      </c>
      <c r="F738" s="132" t="s">
        <v>370</v>
      </c>
      <c r="G738" s="4"/>
      <c r="H738" s="87"/>
      <c r="I738" s="4"/>
      <c r="J738" s="4">
        <v>20</v>
      </c>
    </row>
    <row r="739" spans="1:11" ht="26.25">
      <c r="A739" s="95" t="s">
        <v>1239</v>
      </c>
      <c r="B739" s="4">
        <v>2002</v>
      </c>
      <c r="C739" s="95" t="s">
        <v>26</v>
      </c>
      <c r="D739" s="130" t="s">
        <v>1323</v>
      </c>
      <c r="E739" s="131">
        <v>42428</v>
      </c>
      <c r="F739" s="132" t="s">
        <v>370</v>
      </c>
      <c r="G739" s="4">
        <v>38</v>
      </c>
      <c r="H739" s="87">
        <v>0</v>
      </c>
      <c r="I739" s="4"/>
      <c r="J739" s="4"/>
      <c r="K739" s="3">
        <v>1</v>
      </c>
    </row>
    <row r="740" spans="1:11" ht="26.25">
      <c r="A740" s="95" t="s">
        <v>234</v>
      </c>
      <c r="B740" s="4">
        <v>2003</v>
      </c>
      <c r="C740" s="95" t="s">
        <v>21</v>
      </c>
      <c r="D740" s="130" t="s">
        <v>1323</v>
      </c>
      <c r="E740" s="131">
        <v>42428</v>
      </c>
      <c r="F740" s="132" t="s">
        <v>370</v>
      </c>
      <c r="G740" s="4">
        <v>38</v>
      </c>
      <c r="H740" s="87">
        <v>2</v>
      </c>
      <c r="I740" s="4">
        <v>3</v>
      </c>
      <c r="J740" s="4">
        <v>5</v>
      </c>
      <c r="K740" s="3">
        <v>1</v>
      </c>
    </row>
    <row r="741" spans="1:11" ht="26.25">
      <c r="A741" s="95" t="s">
        <v>226</v>
      </c>
      <c r="B741" s="4">
        <v>2003</v>
      </c>
      <c r="C741" s="95" t="s">
        <v>19</v>
      </c>
      <c r="D741" s="130" t="s">
        <v>1323</v>
      </c>
      <c r="E741" s="131">
        <v>42428</v>
      </c>
      <c r="F741" s="132" t="s">
        <v>370</v>
      </c>
      <c r="G741" s="4">
        <v>38</v>
      </c>
      <c r="H741" s="87">
        <v>0</v>
      </c>
      <c r="I741" s="4"/>
      <c r="J741" s="4"/>
      <c r="K741" s="3">
        <v>1</v>
      </c>
    </row>
    <row r="742" spans="1:11" ht="26.25">
      <c r="A742" s="95" t="s">
        <v>230</v>
      </c>
      <c r="B742" s="4">
        <v>2003</v>
      </c>
      <c r="C742" s="95" t="s">
        <v>21</v>
      </c>
      <c r="D742" s="130" t="s">
        <v>1323</v>
      </c>
      <c r="E742" s="131">
        <v>42428</v>
      </c>
      <c r="F742" s="132" t="s">
        <v>370</v>
      </c>
      <c r="G742" s="4">
        <v>38</v>
      </c>
      <c r="H742" s="87">
        <v>3</v>
      </c>
      <c r="I742" s="4">
        <v>2</v>
      </c>
      <c r="J742" s="4">
        <v>10</v>
      </c>
      <c r="K742" s="3">
        <v>1</v>
      </c>
    </row>
    <row r="743" spans="1:11" ht="26.25">
      <c r="A743" s="95" t="s">
        <v>176</v>
      </c>
      <c r="B743" s="4">
        <v>2002</v>
      </c>
      <c r="C743" s="95" t="s">
        <v>26</v>
      </c>
      <c r="D743" s="130" t="s">
        <v>1323</v>
      </c>
      <c r="E743" s="131">
        <v>42428</v>
      </c>
      <c r="F743" s="132" t="s">
        <v>370</v>
      </c>
      <c r="G743" s="4">
        <v>38</v>
      </c>
      <c r="H743" s="87">
        <v>2</v>
      </c>
      <c r="I743" s="4"/>
      <c r="J743" s="4"/>
      <c r="K743" s="3">
        <v>1</v>
      </c>
    </row>
    <row r="744" spans="1:11" ht="26.25">
      <c r="A744" s="95" t="s">
        <v>239</v>
      </c>
      <c r="B744" s="4">
        <v>2003</v>
      </c>
      <c r="C744" s="95" t="s">
        <v>19</v>
      </c>
      <c r="D744" s="130" t="s">
        <v>1323</v>
      </c>
      <c r="E744" s="131">
        <v>42428</v>
      </c>
      <c r="F744" s="132" t="s">
        <v>370</v>
      </c>
      <c r="G744" s="4">
        <v>42</v>
      </c>
      <c r="H744" s="87">
        <v>0</v>
      </c>
      <c r="I744" s="4"/>
      <c r="J744" s="4"/>
      <c r="K744" s="3">
        <v>1</v>
      </c>
    </row>
    <row r="745" spans="1:11" ht="26.25">
      <c r="A745" s="95" t="s">
        <v>181</v>
      </c>
      <c r="B745" s="4">
        <v>2003</v>
      </c>
      <c r="C745" s="95" t="s">
        <v>26</v>
      </c>
      <c r="D745" s="130" t="s">
        <v>1323</v>
      </c>
      <c r="E745" s="131">
        <v>42428</v>
      </c>
      <c r="F745" s="132" t="s">
        <v>370</v>
      </c>
      <c r="G745" s="4">
        <v>42</v>
      </c>
      <c r="H745" s="87">
        <v>3</v>
      </c>
      <c r="I745" s="4">
        <v>1</v>
      </c>
      <c r="J745" s="4">
        <v>15</v>
      </c>
      <c r="K745" s="3">
        <v>1</v>
      </c>
    </row>
    <row r="746" spans="1:11" ht="26.25">
      <c r="A746" s="95" t="s">
        <v>227</v>
      </c>
      <c r="B746" s="4">
        <v>2003</v>
      </c>
      <c r="C746" s="95" t="s">
        <v>21</v>
      </c>
      <c r="D746" s="130" t="s">
        <v>1323</v>
      </c>
      <c r="E746" s="131">
        <v>42428</v>
      </c>
      <c r="F746" s="132" t="s">
        <v>370</v>
      </c>
      <c r="G746" s="4">
        <v>42</v>
      </c>
      <c r="H746" s="87">
        <v>1</v>
      </c>
      <c r="I746" s="4"/>
      <c r="J746" s="4"/>
      <c r="K746" s="3">
        <v>1</v>
      </c>
    </row>
    <row r="747" spans="1:11" ht="26.25">
      <c r="A747" s="95" t="s">
        <v>0</v>
      </c>
      <c r="B747" s="4">
        <v>2003</v>
      </c>
      <c r="C747" s="95" t="s">
        <v>19</v>
      </c>
      <c r="D747" s="130" t="s">
        <v>1323</v>
      </c>
      <c r="E747" s="131">
        <v>42428</v>
      </c>
      <c r="F747" s="132" t="s">
        <v>370</v>
      </c>
      <c r="G747" s="4">
        <v>46</v>
      </c>
      <c r="H747" s="87">
        <v>0</v>
      </c>
      <c r="I747" s="4">
        <v>2</v>
      </c>
      <c r="J747" s="4">
        <v>10</v>
      </c>
      <c r="K747" s="3">
        <v>1</v>
      </c>
    </row>
    <row r="748" spans="1:11" ht="26.25">
      <c r="A748" s="95" t="s">
        <v>179</v>
      </c>
      <c r="B748" s="4">
        <v>2002</v>
      </c>
      <c r="C748" s="95" t="s">
        <v>21</v>
      </c>
      <c r="D748" s="130" t="s">
        <v>1323</v>
      </c>
      <c r="E748" s="131">
        <v>42428</v>
      </c>
      <c r="F748" s="132" t="s">
        <v>370</v>
      </c>
      <c r="G748" s="4">
        <v>50</v>
      </c>
      <c r="H748" s="87">
        <v>1</v>
      </c>
      <c r="I748" s="4">
        <v>3</v>
      </c>
      <c r="J748" s="4">
        <v>5</v>
      </c>
      <c r="K748" s="3">
        <v>1</v>
      </c>
    </row>
    <row r="749" spans="1:11" ht="26.25">
      <c r="A749" s="95" t="s">
        <v>1244</v>
      </c>
      <c r="B749" s="4">
        <v>2002</v>
      </c>
      <c r="C749" s="95" t="s">
        <v>22</v>
      </c>
      <c r="D749" s="130" t="s">
        <v>1323</v>
      </c>
      <c r="E749" s="131">
        <v>42428</v>
      </c>
      <c r="F749" s="132" t="s">
        <v>370</v>
      </c>
      <c r="G749" s="4">
        <v>50</v>
      </c>
      <c r="H749" s="87">
        <v>2</v>
      </c>
      <c r="I749" s="4">
        <v>3</v>
      </c>
      <c r="J749" s="4">
        <v>5</v>
      </c>
      <c r="K749" s="3">
        <v>1</v>
      </c>
    </row>
    <row r="750" spans="1:11" ht="26.25">
      <c r="A750" s="95" t="s">
        <v>238</v>
      </c>
      <c r="B750" s="4">
        <v>2003</v>
      </c>
      <c r="C750" s="95" t="s">
        <v>19</v>
      </c>
      <c r="D750" s="130" t="s">
        <v>1323</v>
      </c>
      <c r="E750" s="131">
        <v>42428</v>
      </c>
      <c r="F750" s="132" t="s">
        <v>370</v>
      </c>
      <c r="G750" s="4">
        <v>55</v>
      </c>
      <c r="H750" s="87">
        <v>0</v>
      </c>
      <c r="I750" s="4"/>
      <c r="J750" s="4"/>
      <c r="K750" s="3">
        <v>1</v>
      </c>
    </row>
    <row r="751" spans="1:11" ht="26.25">
      <c r="A751" s="95" t="s">
        <v>278</v>
      </c>
      <c r="B751" s="4">
        <v>2003</v>
      </c>
      <c r="C751" s="95" t="s">
        <v>22</v>
      </c>
      <c r="D751" s="130" t="s">
        <v>1323</v>
      </c>
      <c r="E751" s="131">
        <v>42428</v>
      </c>
      <c r="F751" s="132" t="s">
        <v>370</v>
      </c>
      <c r="G751" s="4">
        <v>55</v>
      </c>
      <c r="H751" s="87">
        <v>0</v>
      </c>
      <c r="I751" s="4"/>
      <c r="J751" s="4"/>
      <c r="K751" s="3">
        <v>1</v>
      </c>
    </row>
    <row r="752" spans="1:11" ht="26.25">
      <c r="A752" s="95" t="s">
        <v>279</v>
      </c>
      <c r="B752" s="4">
        <v>2003</v>
      </c>
      <c r="C752" s="95" t="s">
        <v>22</v>
      </c>
      <c r="D752" s="130" t="s">
        <v>1323</v>
      </c>
      <c r="E752" s="131">
        <v>42428</v>
      </c>
      <c r="F752" s="132" t="s">
        <v>370</v>
      </c>
      <c r="G752" s="4">
        <v>55</v>
      </c>
      <c r="H752" s="87">
        <v>0</v>
      </c>
      <c r="I752" s="4"/>
      <c r="J752" s="4"/>
      <c r="K752" s="3">
        <v>1</v>
      </c>
    </row>
    <row r="753" spans="1:11" ht="26.25">
      <c r="A753" s="95" t="s">
        <v>184</v>
      </c>
      <c r="B753" s="4">
        <v>2002</v>
      </c>
      <c r="C753" s="95" t="s">
        <v>21</v>
      </c>
      <c r="D753" s="130" t="s">
        <v>1323</v>
      </c>
      <c r="E753" s="131">
        <v>42428</v>
      </c>
      <c r="F753" s="132" t="s">
        <v>370</v>
      </c>
      <c r="G753" s="4">
        <v>55</v>
      </c>
      <c r="H753" s="87">
        <v>2</v>
      </c>
      <c r="I753" s="4">
        <v>3</v>
      </c>
      <c r="J753" s="4">
        <v>5</v>
      </c>
      <c r="K753" s="3">
        <v>1</v>
      </c>
    </row>
    <row r="754" spans="1:11" ht="26.25">
      <c r="A754" s="95" t="s">
        <v>1324</v>
      </c>
      <c r="B754" s="4">
        <v>2002</v>
      </c>
      <c r="C754" s="95" t="s">
        <v>22</v>
      </c>
      <c r="D754" s="130" t="s">
        <v>1323</v>
      </c>
      <c r="E754" s="131">
        <v>42428</v>
      </c>
      <c r="F754" s="132" t="s">
        <v>370</v>
      </c>
      <c r="G754" s="4">
        <v>55</v>
      </c>
      <c r="H754" s="87">
        <v>2</v>
      </c>
      <c r="I754" s="4">
        <v>3</v>
      </c>
      <c r="J754" s="4">
        <v>5</v>
      </c>
      <c r="K754" s="3">
        <v>1</v>
      </c>
    </row>
    <row r="755" spans="1:11" ht="26.25">
      <c r="A755" s="95" t="s">
        <v>177</v>
      </c>
      <c r="B755" s="4">
        <v>2002</v>
      </c>
      <c r="C755" s="95" t="s">
        <v>19</v>
      </c>
      <c r="D755" s="130" t="s">
        <v>1323</v>
      </c>
      <c r="E755" s="131">
        <v>42428</v>
      </c>
      <c r="F755" s="132" t="s">
        <v>370</v>
      </c>
      <c r="G755" s="4">
        <v>60</v>
      </c>
      <c r="H755" s="87">
        <v>2</v>
      </c>
      <c r="I755" s="4">
        <v>1</v>
      </c>
      <c r="J755" s="4">
        <v>15</v>
      </c>
      <c r="K755" s="3">
        <v>1</v>
      </c>
    </row>
    <row r="756" spans="1:11" ht="26.25">
      <c r="A756" s="95" t="s">
        <v>189</v>
      </c>
      <c r="B756" s="4">
        <v>2002</v>
      </c>
      <c r="C756" s="95" t="s">
        <v>19</v>
      </c>
      <c r="D756" s="130" t="s">
        <v>1323</v>
      </c>
      <c r="E756" s="131">
        <v>42428</v>
      </c>
      <c r="F756" s="132" t="s">
        <v>370</v>
      </c>
      <c r="G756" s="4">
        <v>66</v>
      </c>
      <c r="H756" s="87">
        <v>2</v>
      </c>
      <c r="I756" s="4">
        <v>2</v>
      </c>
      <c r="J756" s="4">
        <v>10</v>
      </c>
      <c r="K756" s="3">
        <v>1</v>
      </c>
    </row>
    <row r="757" spans="1:11" ht="26.25">
      <c r="A757" s="95" t="s">
        <v>9</v>
      </c>
      <c r="B757" s="4">
        <v>2002</v>
      </c>
      <c r="C757" s="95" t="s">
        <v>19</v>
      </c>
      <c r="D757" s="130" t="s">
        <v>1323</v>
      </c>
      <c r="E757" s="131">
        <v>42428</v>
      </c>
      <c r="F757" s="132" t="s">
        <v>370</v>
      </c>
      <c r="G757" s="4">
        <v>66</v>
      </c>
      <c r="H757" s="87">
        <v>1</v>
      </c>
      <c r="I757" s="4">
        <v>3</v>
      </c>
      <c r="J757" s="4">
        <v>5</v>
      </c>
      <c r="K757" s="3">
        <v>1</v>
      </c>
    </row>
    <row r="758" spans="1:11" ht="26.25">
      <c r="A758" s="95" t="s">
        <v>687</v>
      </c>
      <c r="B758" s="4">
        <v>2002</v>
      </c>
      <c r="C758" s="95" t="s">
        <v>26</v>
      </c>
      <c r="D758" s="130" t="s">
        <v>1323</v>
      </c>
      <c r="E758" s="131">
        <v>42428</v>
      </c>
      <c r="F758" s="132" t="s">
        <v>370</v>
      </c>
      <c r="G758" s="4">
        <v>66</v>
      </c>
      <c r="H758" s="87">
        <v>0</v>
      </c>
      <c r="I758" s="4"/>
      <c r="J758" s="4"/>
      <c r="K758" s="3">
        <v>1</v>
      </c>
    </row>
    <row r="759" spans="1:11" ht="26.25">
      <c r="A759" s="95" t="s">
        <v>188</v>
      </c>
      <c r="B759" s="4">
        <v>2002</v>
      </c>
      <c r="C759" s="95" t="s">
        <v>21</v>
      </c>
      <c r="D759" s="130" t="s">
        <v>1323</v>
      </c>
      <c r="E759" s="131">
        <v>42428</v>
      </c>
      <c r="F759" s="132" t="s">
        <v>370</v>
      </c>
      <c r="G759" s="4">
        <v>73</v>
      </c>
      <c r="H759" s="87">
        <v>1</v>
      </c>
      <c r="I759" s="4">
        <v>2</v>
      </c>
      <c r="J759" s="4">
        <v>10</v>
      </c>
      <c r="K759" s="3">
        <v>1</v>
      </c>
    </row>
    <row r="760" spans="1:11" ht="26.25">
      <c r="A760" s="95" t="s">
        <v>1246</v>
      </c>
      <c r="B760" s="4">
        <v>2003</v>
      </c>
      <c r="C760" s="95" t="s">
        <v>22</v>
      </c>
      <c r="D760" s="130" t="s">
        <v>1323</v>
      </c>
      <c r="E760" s="131">
        <v>42428</v>
      </c>
      <c r="F760" s="132" t="s">
        <v>370</v>
      </c>
      <c r="G760" s="4">
        <v>73</v>
      </c>
      <c r="H760" s="87">
        <v>0</v>
      </c>
      <c r="I760" s="4">
        <v>3</v>
      </c>
      <c r="J760" s="4">
        <v>5</v>
      </c>
      <c r="K760" s="3">
        <v>1</v>
      </c>
    </row>
    <row r="761" spans="1:11" ht="26.25">
      <c r="A761" s="95" t="s">
        <v>191</v>
      </c>
      <c r="B761" s="4">
        <v>2002</v>
      </c>
      <c r="C761" s="95" t="s">
        <v>21</v>
      </c>
      <c r="D761" s="130" t="s">
        <v>1323</v>
      </c>
      <c r="E761" s="131">
        <v>42428</v>
      </c>
      <c r="F761" s="132" t="s">
        <v>370</v>
      </c>
      <c r="G761" s="95" t="s">
        <v>369</v>
      </c>
      <c r="H761" s="87">
        <v>1</v>
      </c>
      <c r="I761" s="4">
        <v>1</v>
      </c>
      <c r="J761" s="4">
        <v>15</v>
      </c>
      <c r="K761" s="3">
        <v>1</v>
      </c>
    </row>
    <row r="762" spans="1:11" ht="26.25">
      <c r="A762" s="95" t="s">
        <v>243</v>
      </c>
      <c r="B762" s="4">
        <v>2002</v>
      </c>
      <c r="C762" s="95" t="s">
        <v>21</v>
      </c>
      <c r="D762" s="130" t="s">
        <v>1323</v>
      </c>
      <c r="E762" s="131">
        <v>42428</v>
      </c>
      <c r="F762" s="132" t="s">
        <v>370</v>
      </c>
      <c r="G762" s="4">
        <v>52</v>
      </c>
      <c r="H762" s="87">
        <v>1</v>
      </c>
      <c r="I762" s="4">
        <v>1</v>
      </c>
      <c r="J762" s="4">
        <v>15</v>
      </c>
      <c r="K762" s="3">
        <v>1</v>
      </c>
    </row>
    <row r="763" spans="1:11" ht="26.25">
      <c r="A763" s="95" t="s">
        <v>178</v>
      </c>
      <c r="B763" s="4">
        <v>2003</v>
      </c>
      <c r="C763" s="95" t="s">
        <v>21</v>
      </c>
      <c r="D763" s="130" t="s">
        <v>1323</v>
      </c>
      <c r="E763" s="131">
        <v>42428</v>
      </c>
      <c r="F763" s="132" t="s">
        <v>370</v>
      </c>
      <c r="G763" s="4">
        <v>52</v>
      </c>
      <c r="H763" s="87">
        <v>0</v>
      </c>
      <c r="I763" s="4">
        <v>2</v>
      </c>
      <c r="J763" s="4">
        <v>10</v>
      </c>
      <c r="K763" s="3">
        <v>1</v>
      </c>
    </row>
    <row r="764" spans="1:11" ht="26.25">
      <c r="A764" s="95" t="s">
        <v>550</v>
      </c>
      <c r="B764" s="4">
        <v>2002</v>
      </c>
      <c r="C764" s="95" t="s">
        <v>21</v>
      </c>
      <c r="D764" s="130" t="s">
        <v>1323</v>
      </c>
      <c r="E764" s="131">
        <v>42428</v>
      </c>
      <c r="F764" s="132" t="s">
        <v>370</v>
      </c>
      <c r="G764" s="4">
        <v>57</v>
      </c>
      <c r="H764" s="87">
        <v>0</v>
      </c>
      <c r="I764" s="4">
        <v>2</v>
      </c>
      <c r="J764" s="4">
        <v>10</v>
      </c>
      <c r="K764" s="3">
        <v>1</v>
      </c>
    </row>
    <row r="765" spans="1:11" ht="26.25">
      <c r="A765" s="95" t="s">
        <v>1073</v>
      </c>
      <c r="B765" s="4">
        <v>2002</v>
      </c>
      <c r="C765" s="95" t="s">
        <v>21</v>
      </c>
      <c r="D765" s="130" t="s">
        <v>1323</v>
      </c>
      <c r="E765" s="131">
        <v>42428</v>
      </c>
      <c r="F765" s="132" t="s">
        <v>370</v>
      </c>
      <c r="G765" s="4">
        <v>57</v>
      </c>
      <c r="H765" s="87">
        <v>1</v>
      </c>
      <c r="I765" s="4">
        <v>1</v>
      </c>
      <c r="J765" s="4">
        <v>15</v>
      </c>
      <c r="K765" s="3">
        <v>1</v>
      </c>
    </row>
    <row r="766" spans="1:11" ht="26.25">
      <c r="A766" s="95" t="s">
        <v>178</v>
      </c>
      <c r="B766" s="4">
        <v>2003</v>
      </c>
      <c r="C766" s="95" t="s">
        <v>21</v>
      </c>
      <c r="D766" s="130" t="s">
        <v>1325</v>
      </c>
      <c r="E766" s="131">
        <v>42427</v>
      </c>
      <c r="F766" s="132" t="s">
        <v>357</v>
      </c>
      <c r="G766" s="4">
        <v>48</v>
      </c>
      <c r="H766" s="87">
        <v>3</v>
      </c>
      <c r="I766" s="4">
        <v>1</v>
      </c>
      <c r="J766" s="4">
        <v>15</v>
      </c>
      <c r="K766" s="3">
        <v>1</v>
      </c>
    </row>
    <row r="767" spans="1:11" ht="26.25">
      <c r="A767" s="95" t="s">
        <v>261</v>
      </c>
      <c r="B767" s="4">
        <v>2004</v>
      </c>
      <c r="C767" s="95" t="s">
        <v>21</v>
      </c>
      <c r="D767" s="130" t="s">
        <v>1325</v>
      </c>
      <c r="E767" s="131">
        <v>42427</v>
      </c>
      <c r="F767" s="132" t="s">
        <v>357</v>
      </c>
      <c r="G767" s="4">
        <v>48</v>
      </c>
      <c r="H767" s="87">
        <v>2</v>
      </c>
      <c r="I767" s="4">
        <v>2</v>
      </c>
      <c r="J767" s="4">
        <v>10</v>
      </c>
      <c r="K767" s="3">
        <v>1</v>
      </c>
    </row>
    <row r="768" spans="1:11" ht="26.25">
      <c r="A768" s="95" t="s">
        <v>227</v>
      </c>
      <c r="B768" s="4">
        <v>2003</v>
      </c>
      <c r="C768" s="95" t="s">
        <v>21</v>
      </c>
      <c r="D768" s="130" t="s">
        <v>1325</v>
      </c>
      <c r="E768" s="131">
        <v>42427</v>
      </c>
      <c r="F768" s="132" t="s">
        <v>357</v>
      </c>
      <c r="G768" s="4">
        <v>42</v>
      </c>
      <c r="H768" s="87">
        <v>3</v>
      </c>
      <c r="I768" s="4"/>
      <c r="J768" s="4"/>
      <c r="K768" s="3">
        <v>1</v>
      </c>
    </row>
    <row r="769" spans="1:11" ht="26.25">
      <c r="A769" s="95" t="s">
        <v>0</v>
      </c>
      <c r="B769" s="4">
        <v>2003</v>
      </c>
      <c r="C769" s="95" t="s">
        <v>19</v>
      </c>
      <c r="D769" s="130" t="s">
        <v>1325</v>
      </c>
      <c r="E769" s="131">
        <v>42427</v>
      </c>
      <c r="F769" s="132" t="s">
        <v>357</v>
      </c>
      <c r="G769" s="4">
        <v>46</v>
      </c>
      <c r="H769" s="87">
        <v>2</v>
      </c>
      <c r="I769" s="4"/>
      <c r="J769" s="4"/>
      <c r="K769" s="3">
        <v>1</v>
      </c>
    </row>
    <row r="770" spans="1:11" ht="15.75">
      <c r="A770" s="143" t="s">
        <v>133</v>
      </c>
      <c r="B770" s="143">
        <v>1995</v>
      </c>
      <c r="C770" s="143" t="s">
        <v>18</v>
      </c>
      <c r="D770" s="174" t="s">
        <v>1326</v>
      </c>
      <c r="E770" s="144">
        <v>42427</v>
      </c>
      <c r="F770" s="412" t="s">
        <v>361</v>
      </c>
      <c r="G770" s="143" t="s">
        <v>134</v>
      </c>
      <c r="H770" s="388">
        <v>3</v>
      </c>
      <c r="I770" s="143">
        <v>2</v>
      </c>
      <c r="J770" s="143">
        <v>40</v>
      </c>
      <c r="K770" s="3">
        <v>1</v>
      </c>
    </row>
  </sheetData>
  <autoFilter ref="A2:L770">
    <filterColumn colId="0"/>
    <filterColumn colId="2"/>
    <filterColumn colId="3"/>
    <filterColumn colId="4">
      <filters>
        <dateGroupItem year="2016" dateTimeGrouping="year"/>
      </filters>
    </filterColumn>
    <filterColumn colId="5"/>
    <filterColumn colId="6"/>
    <filterColumn colId="7"/>
    <filterColumn colId="8"/>
    <filterColumn colId="9"/>
  </autoFilter>
  <phoneticPr fontId="5" type="noConversion"/>
  <pageMargins left="0.35433070866141736" right="0.15748031496062992" top="0.23622047244094491" bottom="0.23622047244094491" header="0.19685039370078741" footer="0.51181102362204722"/>
  <pageSetup paperSize="9" scale="84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22"/>
  <sheetViews>
    <sheetView zoomScale="70" zoomScaleNormal="70" workbookViewId="0">
      <pane ySplit="2" topLeftCell="A312" activePane="bottomLeft" state="frozen"/>
      <selection pane="bottomLeft" activeCell="A323" sqref="A323:XFD386"/>
    </sheetView>
  </sheetViews>
  <sheetFormatPr defaultRowHeight="12.75"/>
  <cols>
    <col min="1" max="1" width="22.7109375" customWidth="1"/>
    <col min="2" max="2" width="6.7109375" style="82" customWidth="1"/>
    <col min="3" max="3" width="15" style="3" customWidth="1"/>
    <col min="4" max="4" width="52.28515625" style="91" customWidth="1"/>
    <col min="5" max="5" width="14.42578125" style="117" customWidth="1"/>
    <col min="6" max="6" width="22.28515625" style="117" customWidth="1"/>
    <col min="7" max="7" width="5.5703125" style="3" customWidth="1"/>
    <col min="8" max="8" width="8" style="3" customWidth="1"/>
    <col min="9" max="9" width="6.7109375" style="3" customWidth="1"/>
    <col min="10" max="10" width="9.140625" style="3"/>
    <col min="11" max="11" width="12.140625" bestFit="1" customWidth="1"/>
    <col min="12" max="12" width="10.5703125" bestFit="1" customWidth="1"/>
  </cols>
  <sheetData>
    <row r="1" spans="1:12" ht="18">
      <c r="A1" s="129"/>
      <c r="B1" s="129"/>
      <c r="C1" s="129"/>
      <c r="D1" s="245" t="s">
        <v>1272</v>
      </c>
      <c r="E1" s="129"/>
      <c r="F1" s="129"/>
      <c r="G1" s="129"/>
      <c r="H1" s="129"/>
      <c r="I1" s="129"/>
      <c r="J1" s="105">
        <f>SUBTOTAL(9,J3:J1565)</f>
        <v>1984</v>
      </c>
      <c r="K1" s="2" t="s">
        <v>103</v>
      </c>
      <c r="L1" s="2" t="s">
        <v>507</v>
      </c>
    </row>
    <row r="2" spans="1:12" s="102" customFormat="1" ht="57.75" thickBot="1">
      <c r="A2" s="98" t="s">
        <v>104</v>
      </c>
      <c r="B2" s="100" t="s">
        <v>105</v>
      </c>
      <c r="C2" s="98" t="s">
        <v>106</v>
      </c>
      <c r="D2" s="98" t="s">
        <v>107</v>
      </c>
      <c r="E2" s="98" t="s">
        <v>355</v>
      </c>
      <c r="F2" s="98" t="s">
        <v>356</v>
      </c>
      <c r="G2" s="100" t="s">
        <v>112</v>
      </c>
      <c r="H2" s="98" t="s">
        <v>99</v>
      </c>
      <c r="I2" s="100" t="s">
        <v>110</v>
      </c>
      <c r="J2" s="101" t="s">
        <v>111</v>
      </c>
      <c r="K2" s="105">
        <f>SUBTOTAL(9,K3:K816)</f>
        <v>276</v>
      </c>
    </row>
    <row r="3" spans="1:12" ht="16.5" thickTop="1">
      <c r="A3" s="219" t="s">
        <v>39</v>
      </c>
      <c r="B3" s="220"/>
      <c r="C3" s="221" t="s">
        <v>27</v>
      </c>
      <c r="D3" s="222" t="s">
        <v>600</v>
      </c>
      <c r="E3" s="223">
        <v>42028</v>
      </c>
      <c r="F3" s="224" t="s">
        <v>429</v>
      </c>
      <c r="G3" s="221">
        <v>40</v>
      </c>
      <c r="H3" s="221">
        <v>2</v>
      </c>
      <c r="I3" s="221">
        <v>3</v>
      </c>
      <c r="J3" s="221">
        <v>5</v>
      </c>
    </row>
    <row r="4" spans="1:12" ht="15.75">
      <c r="A4" s="179" t="s">
        <v>218</v>
      </c>
      <c r="B4" s="155"/>
      <c r="C4" s="145" t="s">
        <v>63</v>
      </c>
      <c r="D4" s="180" t="s">
        <v>600</v>
      </c>
      <c r="E4" s="215">
        <v>42028</v>
      </c>
      <c r="F4" s="216" t="s">
        <v>429</v>
      </c>
      <c r="G4" s="145">
        <v>65</v>
      </c>
      <c r="H4" s="145">
        <v>1</v>
      </c>
      <c r="I4" s="145">
        <v>1</v>
      </c>
      <c r="J4" s="145">
        <v>15</v>
      </c>
    </row>
    <row r="5" spans="1:12" ht="15.75">
      <c r="A5" s="179" t="s">
        <v>12</v>
      </c>
      <c r="B5" s="155"/>
      <c r="C5" s="145" t="s">
        <v>27</v>
      </c>
      <c r="D5" s="180" t="s">
        <v>600</v>
      </c>
      <c r="E5" s="215">
        <v>42028</v>
      </c>
      <c r="F5" s="216" t="s">
        <v>429</v>
      </c>
      <c r="G5" s="145" t="s">
        <v>48</v>
      </c>
      <c r="H5" s="145">
        <v>0</v>
      </c>
      <c r="I5" s="145">
        <v>3</v>
      </c>
      <c r="J5" s="145">
        <v>5</v>
      </c>
    </row>
    <row r="6" spans="1:12" ht="15.75">
      <c r="A6" s="179" t="s">
        <v>742</v>
      </c>
      <c r="B6" s="155"/>
      <c r="C6" s="145" t="s">
        <v>27</v>
      </c>
      <c r="D6" s="180" t="s">
        <v>600</v>
      </c>
      <c r="E6" s="215">
        <v>42028</v>
      </c>
      <c r="F6" s="216" t="s">
        <v>429</v>
      </c>
      <c r="G6" s="145">
        <v>73</v>
      </c>
      <c r="H6" s="145">
        <v>2</v>
      </c>
      <c r="I6" s="145">
        <v>1</v>
      </c>
      <c r="J6" s="145">
        <v>15</v>
      </c>
    </row>
    <row r="7" spans="1:12" ht="15.75">
      <c r="A7" s="179" t="s">
        <v>283</v>
      </c>
      <c r="B7" s="155"/>
      <c r="C7" s="145" t="s">
        <v>27</v>
      </c>
      <c r="D7" s="180" t="s">
        <v>600</v>
      </c>
      <c r="E7" s="215">
        <v>42028</v>
      </c>
      <c r="F7" s="216" t="s">
        <v>429</v>
      </c>
      <c r="G7" s="145" t="s">
        <v>601</v>
      </c>
      <c r="H7" s="145">
        <v>1</v>
      </c>
      <c r="I7" s="145">
        <v>2</v>
      </c>
      <c r="J7" s="145">
        <v>10</v>
      </c>
    </row>
    <row r="8" spans="1:12" ht="15.75">
      <c r="A8" s="179" t="s">
        <v>219</v>
      </c>
      <c r="B8" s="155" t="s">
        <v>351</v>
      </c>
      <c r="C8" s="145" t="s">
        <v>29</v>
      </c>
      <c r="D8" s="180" t="s">
        <v>600</v>
      </c>
      <c r="E8" s="215">
        <v>42028</v>
      </c>
      <c r="F8" s="216" t="s">
        <v>429</v>
      </c>
      <c r="G8" s="145">
        <v>60</v>
      </c>
      <c r="H8" s="145">
        <v>1</v>
      </c>
      <c r="I8" s="145">
        <v>2</v>
      </c>
      <c r="J8" s="145">
        <v>10</v>
      </c>
    </row>
    <row r="9" spans="1:12" ht="15.75">
      <c r="A9" s="179" t="s">
        <v>144</v>
      </c>
      <c r="B9" s="155"/>
      <c r="C9" s="145" t="s">
        <v>29</v>
      </c>
      <c r="D9" s="180" t="s">
        <v>600</v>
      </c>
      <c r="E9" s="215">
        <v>42028</v>
      </c>
      <c r="F9" s="216" t="s">
        <v>429</v>
      </c>
      <c r="G9" s="145">
        <v>75</v>
      </c>
      <c r="H9" s="145">
        <v>1</v>
      </c>
      <c r="I9" s="145">
        <v>1</v>
      </c>
      <c r="J9" s="145">
        <v>15</v>
      </c>
    </row>
    <row r="10" spans="1:12" ht="15.75">
      <c r="A10" s="179" t="s">
        <v>284</v>
      </c>
      <c r="B10" s="155"/>
      <c r="C10" s="145" t="s">
        <v>27</v>
      </c>
      <c r="D10" s="180" t="s">
        <v>600</v>
      </c>
      <c r="E10" s="215">
        <v>42028</v>
      </c>
      <c r="F10" s="216" t="s">
        <v>429</v>
      </c>
      <c r="G10" s="145"/>
      <c r="H10" s="145"/>
      <c r="I10" s="145"/>
      <c r="J10" s="145"/>
    </row>
    <row r="11" spans="1:12" ht="15.75">
      <c r="A11" s="179" t="s">
        <v>47</v>
      </c>
      <c r="B11" s="155"/>
      <c r="C11" s="145" t="s">
        <v>28</v>
      </c>
      <c r="D11" s="180" t="s">
        <v>600</v>
      </c>
      <c r="E11" s="215">
        <v>42028</v>
      </c>
      <c r="F11" s="216" t="s">
        <v>429</v>
      </c>
      <c r="G11" s="145">
        <v>60</v>
      </c>
      <c r="H11" s="145"/>
      <c r="I11" s="145">
        <v>6</v>
      </c>
      <c r="J11" s="145"/>
    </row>
    <row r="12" spans="1:12" ht="15.75">
      <c r="A12" s="179" t="s">
        <v>54</v>
      </c>
      <c r="B12" s="155"/>
      <c r="C12" s="145" t="s">
        <v>29</v>
      </c>
      <c r="D12" s="180" t="s">
        <v>600</v>
      </c>
      <c r="E12" s="215">
        <v>42028</v>
      </c>
      <c r="F12" s="216" t="s">
        <v>429</v>
      </c>
      <c r="G12" s="145">
        <v>60</v>
      </c>
      <c r="H12" s="145"/>
      <c r="I12" s="145"/>
      <c r="J12" s="145"/>
    </row>
    <row r="13" spans="1:12" ht="15.75">
      <c r="A13" s="179" t="s">
        <v>277</v>
      </c>
      <c r="B13" s="155"/>
      <c r="C13" s="145" t="s">
        <v>27</v>
      </c>
      <c r="D13" s="180" t="s">
        <v>600</v>
      </c>
      <c r="E13" s="215">
        <v>42028</v>
      </c>
      <c r="F13" s="216" t="s">
        <v>429</v>
      </c>
      <c r="G13" s="145"/>
      <c r="H13" s="145"/>
      <c r="I13" s="145"/>
      <c r="J13" s="145"/>
    </row>
    <row r="14" spans="1:12" ht="15.75">
      <c r="A14" s="179" t="s">
        <v>421</v>
      </c>
      <c r="B14" s="155"/>
      <c r="C14" s="145" t="s">
        <v>27</v>
      </c>
      <c r="D14" s="180" t="s">
        <v>600</v>
      </c>
      <c r="E14" s="215">
        <v>42028</v>
      </c>
      <c r="F14" s="216" t="s">
        <v>429</v>
      </c>
      <c r="G14" s="145"/>
      <c r="H14" s="145"/>
      <c r="I14" s="145"/>
      <c r="J14" s="145"/>
    </row>
    <row r="15" spans="1:12" ht="15.75">
      <c r="A15" s="179" t="s">
        <v>117</v>
      </c>
      <c r="B15" s="155"/>
      <c r="C15" s="145" t="s">
        <v>28</v>
      </c>
      <c r="D15" s="180" t="s">
        <v>600</v>
      </c>
      <c r="E15" s="215">
        <v>42028</v>
      </c>
      <c r="F15" s="216" t="s">
        <v>429</v>
      </c>
      <c r="G15" s="145" t="s">
        <v>14</v>
      </c>
      <c r="H15" s="145"/>
      <c r="I15" s="145"/>
      <c r="J15" s="145"/>
    </row>
    <row r="16" spans="1:12" ht="15.75">
      <c r="A16" s="94" t="s">
        <v>61</v>
      </c>
      <c r="B16" s="84"/>
      <c r="C16" s="95" t="s">
        <v>523</v>
      </c>
      <c r="D16" s="217" t="s">
        <v>588</v>
      </c>
      <c r="E16" s="131">
        <v>42072</v>
      </c>
      <c r="F16" s="134" t="s">
        <v>370</v>
      </c>
      <c r="G16" s="95"/>
      <c r="H16" s="4"/>
      <c r="I16" s="4"/>
      <c r="J16" s="4">
        <v>20</v>
      </c>
    </row>
    <row r="17" spans="1:11" ht="15.75">
      <c r="A17" s="94" t="s">
        <v>62</v>
      </c>
      <c r="B17" s="84"/>
      <c r="C17" s="95" t="s">
        <v>13</v>
      </c>
      <c r="D17" s="217" t="s">
        <v>588</v>
      </c>
      <c r="E17" s="131">
        <v>42072</v>
      </c>
      <c r="F17" s="134" t="s">
        <v>370</v>
      </c>
      <c r="G17" s="95"/>
      <c r="H17" s="4"/>
      <c r="I17" s="4"/>
      <c r="J17" s="4">
        <v>20</v>
      </c>
    </row>
    <row r="18" spans="1:11" ht="15.75">
      <c r="A18" s="94" t="s">
        <v>277</v>
      </c>
      <c r="B18" s="96" t="s">
        <v>222</v>
      </c>
      <c r="C18" s="95" t="s">
        <v>27</v>
      </c>
      <c r="D18" s="217" t="s">
        <v>588</v>
      </c>
      <c r="E18" s="131">
        <v>42072</v>
      </c>
      <c r="F18" s="134" t="s">
        <v>370</v>
      </c>
      <c r="G18" s="4">
        <v>50</v>
      </c>
      <c r="H18" s="4">
        <v>2</v>
      </c>
      <c r="I18" s="4">
        <v>1</v>
      </c>
      <c r="J18" s="4">
        <v>5</v>
      </c>
      <c r="K18" s="112">
        <v>1</v>
      </c>
    </row>
    <row r="19" spans="1:11" ht="15.75">
      <c r="A19" s="94" t="s">
        <v>855</v>
      </c>
      <c r="B19" s="96" t="s">
        <v>222</v>
      </c>
      <c r="C19" s="95" t="s">
        <v>523</v>
      </c>
      <c r="D19" s="217" t="s">
        <v>588</v>
      </c>
      <c r="E19" s="131">
        <v>42072</v>
      </c>
      <c r="F19" s="134" t="s">
        <v>370</v>
      </c>
      <c r="G19" s="4">
        <v>50</v>
      </c>
      <c r="H19" s="4">
        <v>1</v>
      </c>
      <c r="I19" s="4">
        <v>3</v>
      </c>
      <c r="J19" s="4">
        <v>3</v>
      </c>
      <c r="K19" s="112">
        <v>1</v>
      </c>
    </row>
    <row r="20" spans="1:11" ht="15.75">
      <c r="A20" s="94" t="s">
        <v>422</v>
      </c>
      <c r="B20" s="96" t="s">
        <v>222</v>
      </c>
      <c r="C20" s="95" t="s">
        <v>28</v>
      </c>
      <c r="D20" s="217" t="s">
        <v>588</v>
      </c>
      <c r="E20" s="131">
        <v>42072</v>
      </c>
      <c r="F20" s="134" t="s">
        <v>370</v>
      </c>
      <c r="G20" s="4">
        <v>50</v>
      </c>
      <c r="H20" s="4">
        <v>1</v>
      </c>
      <c r="I20" s="4">
        <v>2</v>
      </c>
      <c r="J20" s="4">
        <v>4</v>
      </c>
      <c r="K20" s="112">
        <v>1</v>
      </c>
    </row>
    <row r="21" spans="1:11" ht="15.75">
      <c r="A21" s="94" t="s">
        <v>421</v>
      </c>
      <c r="B21" s="96" t="s">
        <v>222</v>
      </c>
      <c r="C21" s="95" t="s">
        <v>27</v>
      </c>
      <c r="D21" s="217" t="s">
        <v>588</v>
      </c>
      <c r="E21" s="131">
        <v>42072</v>
      </c>
      <c r="F21" s="134" t="s">
        <v>370</v>
      </c>
      <c r="G21" s="4">
        <v>50</v>
      </c>
      <c r="H21" s="4">
        <v>0</v>
      </c>
      <c r="I21" s="4"/>
      <c r="J21" s="4"/>
      <c r="K21" s="112">
        <v>1</v>
      </c>
    </row>
    <row r="22" spans="1:11" ht="15.75">
      <c r="A22" s="94" t="s">
        <v>12</v>
      </c>
      <c r="B22" s="96" t="s">
        <v>222</v>
      </c>
      <c r="C22" s="95" t="s">
        <v>27</v>
      </c>
      <c r="D22" s="217" t="s">
        <v>588</v>
      </c>
      <c r="E22" s="131">
        <v>42072</v>
      </c>
      <c r="F22" s="134" t="s">
        <v>370</v>
      </c>
      <c r="G22" s="95" t="s">
        <v>221</v>
      </c>
      <c r="H22" s="4">
        <v>2</v>
      </c>
      <c r="I22" s="4">
        <v>1</v>
      </c>
      <c r="J22" s="4">
        <v>5</v>
      </c>
      <c r="K22" s="112">
        <v>1</v>
      </c>
    </row>
    <row r="23" spans="1:11" ht="15.75">
      <c r="A23" s="94" t="s">
        <v>586</v>
      </c>
      <c r="B23" s="96" t="s">
        <v>222</v>
      </c>
      <c r="C23" s="95" t="s">
        <v>28</v>
      </c>
      <c r="D23" s="217" t="s">
        <v>588</v>
      </c>
      <c r="E23" s="131">
        <v>42072</v>
      </c>
      <c r="F23" s="134" t="s">
        <v>370</v>
      </c>
      <c r="G23" s="95" t="s">
        <v>221</v>
      </c>
      <c r="H23" s="4">
        <v>0</v>
      </c>
      <c r="I23" s="4"/>
      <c r="J23" s="4"/>
      <c r="K23" s="112">
        <v>1</v>
      </c>
    </row>
    <row r="24" spans="1:11" ht="15.75">
      <c r="A24" s="94" t="s">
        <v>646</v>
      </c>
      <c r="B24" s="96" t="s">
        <v>222</v>
      </c>
      <c r="C24" s="95" t="s">
        <v>28</v>
      </c>
      <c r="D24" s="217" t="s">
        <v>588</v>
      </c>
      <c r="E24" s="131">
        <v>42072</v>
      </c>
      <c r="F24" s="134" t="s">
        <v>370</v>
      </c>
      <c r="G24" s="95" t="s">
        <v>221</v>
      </c>
      <c r="H24" s="4">
        <v>1</v>
      </c>
      <c r="I24" s="4">
        <v>3</v>
      </c>
      <c r="J24" s="4">
        <v>3</v>
      </c>
      <c r="K24" s="112">
        <v>1</v>
      </c>
    </row>
    <row r="25" spans="1:11" ht="15.75">
      <c r="A25" s="94" t="s">
        <v>587</v>
      </c>
      <c r="B25" s="96" t="s">
        <v>222</v>
      </c>
      <c r="C25" s="95" t="s">
        <v>27</v>
      </c>
      <c r="D25" s="217" t="s">
        <v>588</v>
      </c>
      <c r="E25" s="131">
        <v>42072</v>
      </c>
      <c r="F25" s="134" t="s">
        <v>370</v>
      </c>
      <c r="G25" s="95" t="s">
        <v>221</v>
      </c>
      <c r="H25" s="4">
        <v>1</v>
      </c>
      <c r="I25" s="4">
        <v>2</v>
      </c>
      <c r="J25" s="4">
        <v>4</v>
      </c>
      <c r="K25" s="112">
        <v>1</v>
      </c>
    </row>
    <row r="26" spans="1:11" ht="15.75">
      <c r="A26" s="94" t="s">
        <v>216</v>
      </c>
      <c r="B26" s="96" t="s">
        <v>217</v>
      </c>
      <c r="C26" s="95" t="s">
        <v>29</v>
      </c>
      <c r="D26" s="217" t="s">
        <v>588</v>
      </c>
      <c r="E26" s="131">
        <v>42072</v>
      </c>
      <c r="F26" s="134" t="s">
        <v>370</v>
      </c>
      <c r="G26" s="95" t="s">
        <v>132</v>
      </c>
      <c r="H26" s="4">
        <v>2</v>
      </c>
      <c r="I26" s="4">
        <v>1</v>
      </c>
      <c r="J26" s="4">
        <v>5</v>
      </c>
      <c r="K26" s="112">
        <v>1</v>
      </c>
    </row>
    <row r="27" spans="1:11" ht="15.75">
      <c r="A27" s="94" t="s">
        <v>589</v>
      </c>
      <c r="B27" s="96" t="s">
        <v>217</v>
      </c>
      <c r="C27" s="95" t="s">
        <v>27</v>
      </c>
      <c r="D27" s="217" t="s">
        <v>588</v>
      </c>
      <c r="E27" s="131">
        <v>42072</v>
      </c>
      <c r="F27" s="134" t="s">
        <v>370</v>
      </c>
      <c r="G27" s="95" t="s">
        <v>132</v>
      </c>
      <c r="H27" s="4">
        <v>1</v>
      </c>
      <c r="I27" s="4"/>
      <c r="J27" s="4"/>
      <c r="K27" s="112">
        <v>1</v>
      </c>
    </row>
    <row r="28" spans="1:11" ht="15.75">
      <c r="A28" s="94" t="s">
        <v>139</v>
      </c>
      <c r="B28" s="96" t="s">
        <v>217</v>
      </c>
      <c r="C28" s="95" t="s">
        <v>27</v>
      </c>
      <c r="D28" s="217" t="s">
        <v>588</v>
      </c>
      <c r="E28" s="131">
        <v>42072</v>
      </c>
      <c r="F28" s="134" t="s">
        <v>370</v>
      </c>
      <c r="G28" s="95" t="s">
        <v>132</v>
      </c>
      <c r="H28" s="4">
        <v>0</v>
      </c>
      <c r="I28" s="4"/>
      <c r="J28" s="4"/>
      <c r="K28" s="112">
        <v>1</v>
      </c>
    </row>
    <row r="29" spans="1:11" ht="15.75">
      <c r="A29" s="94" t="s">
        <v>453</v>
      </c>
      <c r="B29" s="96" t="s">
        <v>217</v>
      </c>
      <c r="C29" s="95" t="s">
        <v>29</v>
      </c>
      <c r="D29" s="217" t="s">
        <v>588</v>
      </c>
      <c r="E29" s="131">
        <v>42072</v>
      </c>
      <c r="F29" s="134" t="s">
        <v>370</v>
      </c>
      <c r="G29" s="95" t="s">
        <v>132</v>
      </c>
      <c r="H29" s="4">
        <v>1</v>
      </c>
      <c r="I29" s="4">
        <v>3</v>
      </c>
      <c r="J29" s="4">
        <v>3</v>
      </c>
      <c r="K29" s="112">
        <v>1</v>
      </c>
    </row>
    <row r="30" spans="1:11" ht="15.75">
      <c r="A30" s="94" t="s">
        <v>64</v>
      </c>
      <c r="B30" s="96" t="s">
        <v>217</v>
      </c>
      <c r="C30" s="95" t="s">
        <v>28</v>
      </c>
      <c r="D30" s="217" t="s">
        <v>588</v>
      </c>
      <c r="E30" s="131">
        <v>42072</v>
      </c>
      <c r="F30" s="134" t="s">
        <v>370</v>
      </c>
      <c r="G30" s="95" t="s">
        <v>132</v>
      </c>
      <c r="H30" s="4">
        <v>2</v>
      </c>
      <c r="I30" s="4">
        <v>1</v>
      </c>
      <c r="J30" s="4">
        <v>5</v>
      </c>
      <c r="K30" s="112">
        <v>1</v>
      </c>
    </row>
    <row r="31" spans="1:11" ht="15.75">
      <c r="A31" s="94" t="s">
        <v>36</v>
      </c>
      <c r="B31" s="96" t="s">
        <v>217</v>
      </c>
      <c r="C31" s="95" t="s">
        <v>27</v>
      </c>
      <c r="D31" s="217" t="s">
        <v>588</v>
      </c>
      <c r="E31" s="131">
        <v>42072</v>
      </c>
      <c r="F31" s="134" t="s">
        <v>370</v>
      </c>
      <c r="G31" s="4">
        <v>50</v>
      </c>
      <c r="H31" s="4">
        <v>1</v>
      </c>
      <c r="I31" s="4">
        <v>2</v>
      </c>
      <c r="J31" s="4">
        <v>4</v>
      </c>
      <c r="K31" s="112">
        <v>1</v>
      </c>
    </row>
    <row r="32" spans="1:11" ht="15.75">
      <c r="A32" s="94" t="s">
        <v>337</v>
      </c>
      <c r="B32" s="96" t="s">
        <v>217</v>
      </c>
      <c r="C32" s="95" t="s">
        <v>29</v>
      </c>
      <c r="D32" s="217" t="s">
        <v>588</v>
      </c>
      <c r="E32" s="131">
        <v>42072</v>
      </c>
      <c r="F32" s="134" t="s">
        <v>370</v>
      </c>
      <c r="G32" s="4">
        <v>50</v>
      </c>
      <c r="H32" s="4">
        <v>1</v>
      </c>
      <c r="I32" s="4"/>
      <c r="J32" s="4"/>
      <c r="K32" s="112">
        <v>1</v>
      </c>
    </row>
    <row r="33" spans="1:11" ht="15.75">
      <c r="A33" s="94" t="s">
        <v>140</v>
      </c>
      <c r="B33" s="96" t="s">
        <v>217</v>
      </c>
      <c r="C33" s="95" t="s">
        <v>28</v>
      </c>
      <c r="D33" s="217" t="s">
        <v>588</v>
      </c>
      <c r="E33" s="131">
        <v>42072</v>
      </c>
      <c r="F33" s="134" t="s">
        <v>370</v>
      </c>
      <c r="G33" s="4">
        <v>50</v>
      </c>
      <c r="H33" s="4">
        <v>0</v>
      </c>
      <c r="I33" s="4"/>
      <c r="J33" s="4"/>
      <c r="K33" s="112">
        <v>1</v>
      </c>
    </row>
    <row r="34" spans="1:11" ht="15.75">
      <c r="A34" s="94" t="s">
        <v>420</v>
      </c>
      <c r="B34" s="96" t="s">
        <v>217</v>
      </c>
      <c r="C34" s="95" t="s">
        <v>27</v>
      </c>
      <c r="D34" s="217" t="s">
        <v>588</v>
      </c>
      <c r="E34" s="131">
        <v>42072</v>
      </c>
      <c r="F34" s="134" t="s">
        <v>370</v>
      </c>
      <c r="G34" s="4">
        <v>50</v>
      </c>
      <c r="H34" s="4">
        <v>2</v>
      </c>
      <c r="I34" s="4">
        <v>3</v>
      </c>
      <c r="J34" s="4">
        <v>3</v>
      </c>
      <c r="K34" s="112">
        <v>1</v>
      </c>
    </row>
    <row r="35" spans="1:11" ht="15.75">
      <c r="A35" s="94" t="s">
        <v>647</v>
      </c>
      <c r="B35" s="96" t="s">
        <v>217</v>
      </c>
      <c r="C35" s="95" t="s">
        <v>523</v>
      </c>
      <c r="D35" s="217" t="s">
        <v>588</v>
      </c>
      <c r="E35" s="131">
        <v>42072</v>
      </c>
      <c r="F35" s="134" t="s">
        <v>370</v>
      </c>
      <c r="G35" s="4">
        <v>50</v>
      </c>
      <c r="H35" s="4">
        <v>0</v>
      </c>
      <c r="I35" s="4"/>
      <c r="J35" s="4"/>
      <c r="K35" s="112">
        <v>1</v>
      </c>
    </row>
    <row r="36" spans="1:11" ht="15.75">
      <c r="A36" s="94" t="s">
        <v>215</v>
      </c>
      <c r="B36" s="96" t="s">
        <v>217</v>
      </c>
      <c r="C36" s="95" t="s">
        <v>29</v>
      </c>
      <c r="D36" s="217" t="s">
        <v>588</v>
      </c>
      <c r="E36" s="131">
        <v>42072</v>
      </c>
      <c r="F36" s="134" t="s">
        <v>370</v>
      </c>
      <c r="G36" s="4">
        <v>50</v>
      </c>
      <c r="H36" s="4">
        <v>2</v>
      </c>
      <c r="I36" s="4">
        <v>1</v>
      </c>
      <c r="J36" s="4">
        <v>5</v>
      </c>
      <c r="K36" s="112">
        <v>1</v>
      </c>
    </row>
    <row r="37" spans="1:11" ht="15.75">
      <c r="A37" s="94" t="s">
        <v>39</v>
      </c>
      <c r="B37" s="96" t="s">
        <v>217</v>
      </c>
      <c r="C37" s="95" t="s">
        <v>27</v>
      </c>
      <c r="D37" s="217" t="s">
        <v>588</v>
      </c>
      <c r="E37" s="131">
        <v>42072</v>
      </c>
      <c r="F37" s="134" t="s">
        <v>370</v>
      </c>
      <c r="G37" s="4">
        <v>40</v>
      </c>
      <c r="H37" s="4">
        <v>2</v>
      </c>
      <c r="I37" s="4">
        <v>1</v>
      </c>
      <c r="J37" s="4">
        <v>5</v>
      </c>
      <c r="K37" s="112">
        <v>1</v>
      </c>
    </row>
    <row r="38" spans="1:11" ht="15.75">
      <c r="A38" s="94" t="s">
        <v>273</v>
      </c>
      <c r="B38" s="96" t="s">
        <v>217</v>
      </c>
      <c r="C38" s="95" t="s">
        <v>523</v>
      </c>
      <c r="D38" s="217" t="s">
        <v>588</v>
      </c>
      <c r="E38" s="131">
        <v>42072</v>
      </c>
      <c r="F38" s="134" t="s">
        <v>370</v>
      </c>
      <c r="G38" s="4">
        <v>40</v>
      </c>
      <c r="H38" s="4">
        <v>2</v>
      </c>
      <c r="I38" s="4">
        <v>3</v>
      </c>
      <c r="J38" s="4">
        <v>3</v>
      </c>
      <c r="K38" s="112">
        <v>1</v>
      </c>
    </row>
    <row r="39" spans="1:11" ht="15.75">
      <c r="A39" s="94" t="s">
        <v>648</v>
      </c>
      <c r="B39" s="96" t="s">
        <v>217</v>
      </c>
      <c r="C39" s="95" t="s">
        <v>523</v>
      </c>
      <c r="D39" s="217" t="s">
        <v>588</v>
      </c>
      <c r="E39" s="131">
        <v>42072</v>
      </c>
      <c r="F39" s="134" t="s">
        <v>370</v>
      </c>
      <c r="G39" s="4">
        <v>40</v>
      </c>
      <c r="H39" s="4">
        <v>0</v>
      </c>
      <c r="I39" s="4"/>
      <c r="J39" s="4"/>
      <c r="K39" s="112">
        <v>1</v>
      </c>
    </row>
    <row r="40" spans="1:11" ht="15.75">
      <c r="A40" s="94" t="s">
        <v>56</v>
      </c>
      <c r="B40" s="96" t="s">
        <v>217</v>
      </c>
      <c r="C40" s="95" t="s">
        <v>28</v>
      </c>
      <c r="D40" s="217" t="s">
        <v>588</v>
      </c>
      <c r="E40" s="131">
        <v>42072</v>
      </c>
      <c r="F40" s="134" t="s">
        <v>370</v>
      </c>
      <c r="G40" s="4">
        <v>40</v>
      </c>
      <c r="H40" s="4">
        <v>1</v>
      </c>
      <c r="I40" s="4">
        <v>2</v>
      </c>
      <c r="J40" s="4">
        <v>4</v>
      </c>
      <c r="K40" s="112">
        <v>1</v>
      </c>
    </row>
    <row r="41" spans="1:11" ht="15.75">
      <c r="A41" s="94" t="s">
        <v>455</v>
      </c>
      <c r="B41" s="96" t="s">
        <v>217</v>
      </c>
      <c r="C41" s="95" t="s">
        <v>28</v>
      </c>
      <c r="D41" s="217" t="s">
        <v>588</v>
      </c>
      <c r="E41" s="131">
        <v>42072</v>
      </c>
      <c r="F41" s="134" t="s">
        <v>370</v>
      </c>
      <c r="G41" s="4">
        <v>40</v>
      </c>
      <c r="H41" s="4">
        <v>1</v>
      </c>
      <c r="I41" s="4"/>
      <c r="J41" s="4"/>
      <c r="K41" s="112">
        <v>1</v>
      </c>
    </row>
    <row r="42" spans="1:11" ht="15.75">
      <c r="A42" s="94" t="s">
        <v>454</v>
      </c>
      <c r="B42" s="96" t="s">
        <v>217</v>
      </c>
      <c r="C42" s="95" t="s">
        <v>28</v>
      </c>
      <c r="D42" s="217" t="s">
        <v>588</v>
      </c>
      <c r="E42" s="131">
        <v>42072</v>
      </c>
      <c r="F42" s="134" t="s">
        <v>370</v>
      </c>
      <c r="G42" s="4">
        <v>40</v>
      </c>
      <c r="H42" s="4">
        <v>0</v>
      </c>
      <c r="I42" s="4"/>
      <c r="J42" s="4"/>
      <c r="K42" s="112">
        <v>1</v>
      </c>
    </row>
    <row r="43" spans="1:11" ht="15.75">
      <c r="A43" s="94" t="s">
        <v>649</v>
      </c>
      <c r="B43" s="96" t="s">
        <v>217</v>
      </c>
      <c r="C43" s="95" t="s">
        <v>28</v>
      </c>
      <c r="D43" s="217" t="s">
        <v>588</v>
      </c>
      <c r="E43" s="131">
        <v>42072</v>
      </c>
      <c r="F43" s="134" t="s">
        <v>370</v>
      </c>
      <c r="G43" s="4">
        <v>35</v>
      </c>
      <c r="H43" s="4">
        <v>2</v>
      </c>
      <c r="I43" s="4">
        <v>1</v>
      </c>
      <c r="J43" s="4">
        <v>5</v>
      </c>
      <c r="K43" s="112">
        <v>1</v>
      </c>
    </row>
    <row r="44" spans="1:11" ht="15.75">
      <c r="A44" s="94" t="s">
        <v>650</v>
      </c>
      <c r="B44" s="96" t="s">
        <v>217</v>
      </c>
      <c r="C44" s="95" t="s">
        <v>28</v>
      </c>
      <c r="D44" s="217" t="s">
        <v>588</v>
      </c>
      <c r="E44" s="131">
        <v>42072</v>
      </c>
      <c r="F44" s="134" t="s">
        <v>370</v>
      </c>
      <c r="G44" s="4">
        <v>35</v>
      </c>
      <c r="H44" s="4">
        <v>0</v>
      </c>
      <c r="I44" s="4"/>
      <c r="J44" s="4"/>
      <c r="K44" s="112">
        <v>1</v>
      </c>
    </row>
    <row r="45" spans="1:11" ht="15.75">
      <c r="A45" s="94" t="s">
        <v>651</v>
      </c>
      <c r="B45" s="96" t="s">
        <v>217</v>
      </c>
      <c r="C45" s="95" t="s">
        <v>28</v>
      </c>
      <c r="D45" s="217" t="s">
        <v>588</v>
      </c>
      <c r="E45" s="131">
        <v>42072</v>
      </c>
      <c r="F45" s="134" t="s">
        <v>370</v>
      </c>
      <c r="G45" s="4">
        <v>35</v>
      </c>
      <c r="H45" s="4">
        <v>1</v>
      </c>
      <c r="I45" s="4">
        <v>2</v>
      </c>
      <c r="J45" s="4">
        <v>4</v>
      </c>
      <c r="K45" s="112">
        <v>1</v>
      </c>
    </row>
    <row r="46" spans="1:11" ht="15.75">
      <c r="A46" s="94" t="s">
        <v>347</v>
      </c>
      <c r="B46" s="96" t="s">
        <v>217</v>
      </c>
      <c r="C46" s="95" t="s">
        <v>523</v>
      </c>
      <c r="D46" s="217" t="s">
        <v>588</v>
      </c>
      <c r="E46" s="131">
        <v>42072</v>
      </c>
      <c r="F46" s="134" t="s">
        <v>370</v>
      </c>
      <c r="G46" s="4">
        <v>35</v>
      </c>
      <c r="H46" s="4">
        <v>1</v>
      </c>
      <c r="I46" s="4">
        <v>3</v>
      </c>
      <c r="J46" s="4">
        <v>3</v>
      </c>
      <c r="K46" s="112">
        <v>1</v>
      </c>
    </row>
    <row r="47" spans="1:11" ht="15.75">
      <c r="A47" s="94" t="s">
        <v>652</v>
      </c>
      <c r="B47" s="96" t="s">
        <v>653</v>
      </c>
      <c r="C47" s="95" t="s">
        <v>523</v>
      </c>
      <c r="D47" s="217" t="s">
        <v>588</v>
      </c>
      <c r="E47" s="131">
        <v>42072</v>
      </c>
      <c r="F47" s="134" t="s">
        <v>370</v>
      </c>
      <c r="G47" s="95" t="s">
        <v>221</v>
      </c>
      <c r="H47" s="4">
        <v>0</v>
      </c>
      <c r="I47" s="4">
        <v>2</v>
      </c>
      <c r="J47" s="4">
        <v>4</v>
      </c>
      <c r="K47" s="112">
        <v>1</v>
      </c>
    </row>
    <row r="48" spans="1:11" ht="15.75">
      <c r="A48" s="94" t="s">
        <v>654</v>
      </c>
      <c r="B48" s="96" t="s">
        <v>653</v>
      </c>
      <c r="C48" s="95" t="s">
        <v>29</v>
      </c>
      <c r="D48" s="217" t="s">
        <v>588</v>
      </c>
      <c r="E48" s="131">
        <v>42072</v>
      </c>
      <c r="F48" s="134" t="s">
        <v>370</v>
      </c>
      <c r="G48" s="95" t="s">
        <v>221</v>
      </c>
      <c r="H48" s="4">
        <v>1</v>
      </c>
      <c r="I48" s="4">
        <v>1</v>
      </c>
      <c r="J48" s="4">
        <v>5</v>
      </c>
      <c r="K48" s="112">
        <v>1</v>
      </c>
    </row>
    <row r="49" spans="1:11" ht="15.75">
      <c r="A49" s="94" t="s">
        <v>137</v>
      </c>
      <c r="B49" s="96" t="s">
        <v>653</v>
      </c>
      <c r="C49" s="95" t="s">
        <v>63</v>
      </c>
      <c r="D49" s="217" t="s">
        <v>588</v>
      </c>
      <c r="E49" s="131">
        <v>42072</v>
      </c>
      <c r="F49" s="134" t="s">
        <v>370</v>
      </c>
      <c r="G49" s="4">
        <v>50</v>
      </c>
      <c r="H49" s="4">
        <v>1</v>
      </c>
      <c r="I49" s="4">
        <v>3</v>
      </c>
      <c r="J49" s="4">
        <v>3</v>
      </c>
      <c r="K49" s="112">
        <v>1</v>
      </c>
    </row>
    <row r="50" spans="1:11" ht="15.75">
      <c r="A50" s="94" t="s">
        <v>135</v>
      </c>
      <c r="B50" s="96" t="s">
        <v>653</v>
      </c>
      <c r="C50" s="95" t="s">
        <v>29</v>
      </c>
      <c r="D50" s="217" t="s">
        <v>588</v>
      </c>
      <c r="E50" s="131">
        <v>42072</v>
      </c>
      <c r="F50" s="134" t="s">
        <v>370</v>
      </c>
      <c r="G50" s="4">
        <v>50</v>
      </c>
      <c r="H50" s="4">
        <v>3</v>
      </c>
      <c r="I50" s="4">
        <v>1</v>
      </c>
      <c r="J50" s="4">
        <v>5</v>
      </c>
      <c r="K50" s="112">
        <v>1</v>
      </c>
    </row>
    <row r="51" spans="1:11" ht="15.75">
      <c r="A51" s="94" t="s">
        <v>278</v>
      </c>
      <c r="B51" s="96" t="s">
        <v>653</v>
      </c>
      <c r="C51" s="95" t="s">
        <v>28</v>
      </c>
      <c r="D51" s="217" t="s">
        <v>588</v>
      </c>
      <c r="E51" s="131">
        <v>42072</v>
      </c>
      <c r="F51" s="134" t="s">
        <v>370</v>
      </c>
      <c r="G51" s="4">
        <v>50</v>
      </c>
      <c r="H51" s="4">
        <v>0</v>
      </c>
      <c r="I51" s="4"/>
      <c r="J51" s="4"/>
      <c r="K51" s="112">
        <v>1</v>
      </c>
    </row>
    <row r="52" spans="1:11" ht="15.75">
      <c r="A52" s="94" t="s">
        <v>525</v>
      </c>
      <c r="B52" s="96" t="s">
        <v>653</v>
      </c>
      <c r="C52" s="95" t="s">
        <v>28</v>
      </c>
      <c r="D52" s="217" t="s">
        <v>588</v>
      </c>
      <c r="E52" s="131">
        <v>42072</v>
      </c>
      <c r="F52" s="134" t="s">
        <v>370</v>
      </c>
      <c r="G52" s="4">
        <v>50</v>
      </c>
      <c r="H52" s="4">
        <v>0</v>
      </c>
      <c r="I52" s="4"/>
      <c r="J52" s="4"/>
      <c r="K52" s="112">
        <v>1</v>
      </c>
    </row>
    <row r="53" spans="1:11" ht="15.75">
      <c r="A53" s="94" t="s">
        <v>655</v>
      </c>
      <c r="B53" s="96" t="s">
        <v>653</v>
      </c>
      <c r="C53" s="95" t="s">
        <v>29</v>
      </c>
      <c r="D53" s="217" t="s">
        <v>588</v>
      </c>
      <c r="E53" s="131">
        <v>42072</v>
      </c>
      <c r="F53" s="134" t="s">
        <v>370</v>
      </c>
      <c r="G53" s="4">
        <v>50</v>
      </c>
      <c r="H53" s="4">
        <v>2</v>
      </c>
      <c r="I53" s="4">
        <v>2</v>
      </c>
      <c r="J53" s="4">
        <v>4</v>
      </c>
      <c r="K53" s="112">
        <v>1</v>
      </c>
    </row>
    <row r="54" spans="1:11" ht="15.75">
      <c r="A54" s="94" t="s">
        <v>136</v>
      </c>
      <c r="B54" s="96" t="s">
        <v>653</v>
      </c>
      <c r="C54" s="95" t="s">
        <v>28</v>
      </c>
      <c r="D54" s="217" t="s">
        <v>588</v>
      </c>
      <c r="E54" s="131">
        <v>42072</v>
      </c>
      <c r="F54" s="134" t="s">
        <v>370</v>
      </c>
      <c r="G54" s="4">
        <v>50</v>
      </c>
      <c r="H54" s="4">
        <v>0</v>
      </c>
      <c r="I54" s="4"/>
      <c r="J54" s="4"/>
      <c r="K54" s="112">
        <v>1</v>
      </c>
    </row>
    <row r="55" spans="1:11" ht="15.75">
      <c r="A55" s="94" t="s">
        <v>42</v>
      </c>
      <c r="B55" s="96" t="s">
        <v>653</v>
      </c>
      <c r="C55" s="95" t="s">
        <v>27</v>
      </c>
      <c r="D55" s="217" t="s">
        <v>588</v>
      </c>
      <c r="E55" s="131">
        <v>42072</v>
      </c>
      <c r="F55" s="134" t="s">
        <v>370</v>
      </c>
      <c r="G55" s="4">
        <v>45</v>
      </c>
      <c r="H55" s="4">
        <v>1</v>
      </c>
      <c r="I55" s="4">
        <v>1</v>
      </c>
      <c r="J55" s="4">
        <v>5</v>
      </c>
      <c r="K55" s="112">
        <v>1</v>
      </c>
    </row>
    <row r="56" spans="1:11" ht="15.75">
      <c r="A56" s="94" t="s">
        <v>524</v>
      </c>
      <c r="B56" s="96" t="s">
        <v>653</v>
      </c>
      <c r="C56" s="95" t="s">
        <v>29</v>
      </c>
      <c r="D56" s="217" t="s">
        <v>588</v>
      </c>
      <c r="E56" s="131">
        <v>42072</v>
      </c>
      <c r="F56" s="134" t="s">
        <v>370</v>
      </c>
      <c r="G56" s="4">
        <v>45</v>
      </c>
      <c r="H56" s="4">
        <v>1</v>
      </c>
      <c r="I56" s="4">
        <v>2</v>
      </c>
      <c r="J56" s="4">
        <v>4</v>
      </c>
      <c r="K56" s="112">
        <v>1</v>
      </c>
    </row>
    <row r="57" spans="1:11" ht="15.75">
      <c r="A57" s="94" t="s">
        <v>656</v>
      </c>
      <c r="B57" s="96" t="s">
        <v>653</v>
      </c>
      <c r="C57" s="95" t="s">
        <v>523</v>
      </c>
      <c r="D57" s="217" t="s">
        <v>588</v>
      </c>
      <c r="E57" s="131">
        <v>42072</v>
      </c>
      <c r="F57" s="134" t="s">
        <v>370</v>
      </c>
      <c r="G57" s="4">
        <v>45</v>
      </c>
      <c r="H57" s="4">
        <v>0</v>
      </c>
      <c r="I57" s="4">
        <v>3</v>
      </c>
      <c r="J57" s="4">
        <v>3</v>
      </c>
      <c r="K57" s="112">
        <v>1</v>
      </c>
    </row>
    <row r="58" spans="1:11" ht="15.75">
      <c r="A58" s="94" t="s">
        <v>143</v>
      </c>
      <c r="B58" s="96" t="s">
        <v>657</v>
      </c>
      <c r="C58" s="95" t="s">
        <v>523</v>
      </c>
      <c r="D58" s="217" t="s">
        <v>588</v>
      </c>
      <c r="E58" s="131">
        <v>42072</v>
      </c>
      <c r="F58" s="134" t="s">
        <v>370</v>
      </c>
      <c r="G58" s="4">
        <v>40</v>
      </c>
      <c r="H58" s="4">
        <v>2</v>
      </c>
      <c r="I58" s="4">
        <v>1</v>
      </c>
      <c r="J58" s="4">
        <v>5</v>
      </c>
      <c r="K58" s="112">
        <v>1</v>
      </c>
    </row>
    <row r="59" spans="1:11" ht="15.75">
      <c r="A59" s="94" t="s">
        <v>658</v>
      </c>
      <c r="B59" s="96" t="s">
        <v>657</v>
      </c>
      <c r="C59" s="95" t="s">
        <v>523</v>
      </c>
      <c r="D59" s="217" t="s">
        <v>588</v>
      </c>
      <c r="E59" s="131">
        <v>42072</v>
      </c>
      <c r="F59" s="134" t="s">
        <v>370</v>
      </c>
      <c r="G59" s="4">
        <v>40</v>
      </c>
      <c r="H59" s="4">
        <v>0</v>
      </c>
      <c r="I59" s="4"/>
      <c r="J59" s="4"/>
      <c r="K59" s="112">
        <v>1</v>
      </c>
    </row>
    <row r="60" spans="1:11" ht="15.75">
      <c r="A60" s="94" t="s">
        <v>270</v>
      </c>
      <c r="B60" s="96" t="s">
        <v>657</v>
      </c>
      <c r="C60" s="95" t="s">
        <v>63</v>
      </c>
      <c r="D60" s="217" t="s">
        <v>588</v>
      </c>
      <c r="E60" s="131">
        <v>42072</v>
      </c>
      <c r="F60" s="134" t="s">
        <v>370</v>
      </c>
      <c r="G60" s="4">
        <v>40</v>
      </c>
      <c r="H60" s="4">
        <v>1</v>
      </c>
      <c r="I60" s="4"/>
      <c r="J60" s="4"/>
      <c r="K60" s="112">
        <v>1</v>
      </c>
    </row>
    <row r="61" spans="1:11" ht="15.75">
      <c r="A61" s="94" t="s">
        <v>452</v>
      </c>
      <c r="B61" s="96" t="s">
        <v>657</v>
      </c>
      <c r="C61" s="95" t="s">
        <v>28</v>
      </c>
      <c r="D61" s="217" t="s">
        <v>588</v>
      </c>
      <c r="E61" s="131">
        <v>42072</v>
      </c>
      <c r="F61" s="134" t="s">
        <v>370</v>
      </c>
      <c r="G61" s="4">
        <v>40</v>
      </c>
      <c r="H61" s="4">
        <v>1</v>
      </c>
      <c r="I61" s="4">
        <v>2</v>
      </c>
      <c r="J61" s="4">
        <v>4</v>
      </c>
      <c r="K61" s="112">
        <v>1</v>
      </c>
    </row>
    <row r="62" spans="1:11" ht="15.75">
      <c r="A62" s="94" t="s">
        <v>41</v>
      </c>
      <c r="B62" s="96" t="s">
        <v>657</v>
      </c>
      <c r="C62" s="95" t="s">
        <v>27</v>
      </c>
      <c r="D62" s="217" t="s">
        <v>588</v>
      </c>
      <c r="E62" s="131">
        <v>42072</v>
      </c>
      <c r="F62" s="134" t="s">
        <v>370</v>
      </c>
      <c r="G62" s="4">
        <v>40</v>
      </c>
      <c r="H62" s="4">
        <v>1</v>
      </c>
      <c r="I62" s="4">
        <v>3</v>
      </c>
      <c r="J62" s="4">
        <v>3</v>
      </c>
      <c r="K62" s="112">
        <v>1</v>
      </c>
    </row>
    <row r="63" spans="1:11" ht="15.75">
      <c r="A63" s="94" t="s">
        <v>142</v>
      </c>
      <c r="B63" s="96" t="s">
        <v>657</v>
      </c>
      <c r="C63" s="95" t="s">
        <v>63</v>
      </c>
      <c r="D63" s="217" t="s">
        <v>588</v>
      </c>
      <c r="E63" s="131">
        <v>42072</v>
      </c>
      <c r="F63" s="134" t="s">
        <v>370</v>
      </c>
      <c r="G63" s="4">
        <v>32</v>
      </c>
      <c r="H63" s="4">
        <v>2</v>
      </c>
      <c r="I63" s="4">
        <v>1</v>
      </c>
      <c r="J63" s="4">
        <v>5</v>
      </c>
      <c r="K63" s="112">
        <v>1</v>
      </c>
    </row>
    <row r="64" spans="1:11" ht="15.75">
      <c r="A64" s="94" t="s">
        <v>659</v>
      </c>
      <c r="B64" s="96" t="s">
        <v>657</v>
      </c>
      <c r="C64" s="95" t="s">
        <v>27</v>
      </c>
      <c r="D64" s="217" t="s">
        <v>588</v>
      </c>
      <c r="E64" s="131">
        <v>42072</v>
      </c>
      <c r="F64" s="134" t="s">
        <v>370</v>
      </c>
      <c r="G64" s="4">
        <v>32</v>
      </c>
      <c r="H64" s="4">
        <v>1</v>
      </c>
      <c r="I64" s="4">
        <v>3</v>
      </c>
      <c r="J64" s="4">
        <v>3</v>
      </c>
      <c r="K64" s="112">
        <v>1</v>
      </c>
    </row>
    <row r="65" spans="1:11" ht="15.75">
      <c r="A65" s="94" t="s">
        <v>268</v>
      </c>
      <c r="B65" s="96" t="s">
        <v>657</v>
      </c>
      <c r="C65" s="95" t="s">
        <v>28</v>
      </c>
      <c r="D65" s="217" t="s">
        <v>588</v>
      </c>
      <c r="E65" s="131">
        <v>42072</v>
      </c>
      <c r="F65" s="134" t="s">
        <v>370</v>
      </c>
      <c r="G65" s="4">
        <v>32</v>
      </c>
      <c r="H65" s="4">
        <v>0</v>
      </c>
      <c r="I65" s="4"/>
      <c r="J65" s="4"/>
      <c r="K65" s="112">
        <v>1</v>
      </c>
    </row>
    <row r="66" spans="1:11" ht="15.75">
      <c r="A66" s="94" t="s">
        <v>447</v>
      </c>
      <c r="B66" s="96" t="s">
        <v>657</v>
      </c>
      <c r="C66" s="95" t="s">
        <v>523</v>
      </c>
      <c r="D66" s="217" t="s">
        <v>588</v>
      </c>
      <c r="E66" s="131">
        <v>42072</v>
      </c>
      <c r="F66" s="134" t="s">
        <v>370</v>
      </c>
      <c r="G66" s="4">
        <v>32</v>
      </c>
      <c r="H66" s="4">
        <v>1</v>
      </c>
      <c r="I66" s="4">
        <v>2</v>
      </c>
      <c r="J66" s="4">
        <v>4</v>
      </c>
      <c r="K66" s="112">
        <v>1</v>
      </c>
    </row>
    <row r="67" spans="1:11" ht="15.75">
      <c r="A67" s="94" t="s">
        <v>269</v>
      </c>
      <c r="B67" s="96" t="s">
        <v>657</v>
      </c>
      <c r="C67" s="95" t="s">
        <v>27</v>
      </c>
      <c r="D67" s="217" t="s">
        <v>588</v>
      </c>
      <c r="E67" s="131">
        <v>42072</v>
      </c>
      <c r="F67" s="134" t="s">
        <v>370</v>
      </c>
      <c r="G67" s="4">
        <v>45</v>
      </c>
      <c r="H67" s="4">
        <v>0</v>
      </c>
      <c r="I67" s="4">
        <v>2</v>
      </c>
      <c r="J67" s="4">
        <v>4</v>
      </c>
      <c r="K67" s="112">
        <v>1</v>
      </c>
    </row>
    <row r="68" spans="1:11" ht="15.75">
      <c r="A68" s="94" t="s">
        <v>660</v>
      </c>
      <c r="B68" s="96" t="s">
        <v>657</v>
      </c>
      <c r="C68" s="95" t="s">
        <v>27</v>
      </c>
      <c r="D68" s="217" t="s">
        <v>588</v>
      </c>
      <c r="E68" s="131">
        <v>42072</v>
      </c>
      <c r="F68" s="134" t="s">
        <v>370</v>
      </c>
      <c r="G68" s="4">
        <v>45</v>
      </c>
      <c r="H68" s="4">
        <v>1</v>
      </c>
      <c r="I68" s="4">
        <v>1</v>
      </c>
      <c r="J68" s="4">
        <v>5</v>
      </c>
      <c r="K68" s="112">
        <v>1</v>
      </c>
    </row>
    <row r="69" spans="1:11" ht="25.5">
      <c r="A69" s="116" t="s">
        <v>61</v>
      </c>
      <c r="B69" s="84"/>
      <c r="C69" s="95" t="s">
        <v>28</v>
      </c>
      <c r="D69" s="217" t="s">
        <v>743</v>
      </c>
      <c r="E69" s="131">
        <v>42078</v>
      </c>
      <c r="F69" s="134" t="s">
        <v>370</v>
      </c>
      <c r="G69" s="4"/>
      <c r="H69" s="4"/>
      <c r="I69" s="4"/>
      <c r="J69" s="4">
        <v>10</v>
      </c>
      <c r="K69" s="112"/>
    </row>
    <row r="70" spans="1:11" ht="25.5">
      <c r="A70" s="116" t="s">
        <v>62</v>
      </c>
      <c r="B70" s="84"/>
      <c r="C70" s="95" t="s">
        <v>523</v>
      </c>
      <c r="D70" s="217" t="s">
        <v>743</v>
      </c>
      <c r="E70" s="131">
        <v>42078</v>
      </c>
      <c r="F70" s="134" t="s">
        <v>370</v>
      </c>
      <c r="G70" s="4"/>
      <c r="H70" s="4"/>
      <c r="I70" s="4"/>
      <c r="J70" s="4">
        <v>10</v>
      </c>
      <c r="K70" s="112"/>
    </row>
    <row r="71" spans="1:11" ht="25.5">
      <c r="A71" s="94" t="s">
        <v>143</v>
      </c>
      <c r="B71" s="96" t="s">
        <v>214</v>
      </c>
      <c r="C71" s="4"/>
      <c r="D71" s="217" t="s">
        <v>743</v>
      </c>
      <c r="E71" s="131">
        <v>42078</v>
      </c>
      <c r="F71" s="134" t="s">
        <v>370</v>
      </c>
      <c r="G71" s="4"/>
      <c r="H71" s="4"/>
      <c r="I71" s="4">
        <v>1</v>
      </c>
      <c r="J71" s="4"/>
      <c r="K71" s="112">
        <v>1</v>
      </c>
    </row>
    <row r="72" spans="1:11" ht="25.5">
      <c r="A72" s="94" t="s">
        <v>271</v>
      </c>
      <c r="B72" s="96" t="s">
        <v>214</v>
      </c>
      <c r="C72" s="4"/>
      <c r="D72" s="217" t="s">
        <v>743</v>
      </c>
      <c r="E72" s="131">
        <v>42078</v>
      </c>
      <c r="F72" s="134" t="s">
        <v>370</v>
      </c>
      <c r="G72" s="4"/>
      <c r="H72" s="4"/>
      <c r="I72" s="4"/>
      <c r="J72" s="4"/>
      <c r="K72" s="112">
        <v>1</v>
      </c>
    </row>
    <row r="73" spans="1:11" ht="25.5">
      <c r="A73" s="94" t="s">
        <v>744</v>
      </c>
      <c r="B73" s="96" t="s">
        <v>214</v>
      </c>
      <c r="C73" s="4"/>
      <c r="D73" s="217" t="s">
        <v>743</v>
      </c>
      <c r="E73" s="131">
        <v>42078</v>
      </c>
      <c r="F73" s="134" t="s">
        <v>370</v>
      </c>
      <c r="G73" s="4"/>
      <c r="H73" s="4"/>
      <c r="I73" s="4"/>
      <c r="J73" s="4"/>
      <c r="K73" s="112">
        <v>1</v>
      </c>
    </row>
    <row r="74" spans="1:11" ht="25.5">
      <c r="A74" s="94" t="s">
        <v>655</v>
      </c>
      <c r="B74" s="96" t="s">
        <v>214</v>
      </c>
      <c r="C74" s="4"/>
      <c r="D74" s="217" t="s">
        <v>743</v>
      </c>
      <c r="E74" s="131">
        <v>42078</v>
      </c>
      <c r="F74" s="134" t="s">
        <v>370</v>
      </c>
      <c r="G74" s="4"/>
      <c r="H74" s="4"/>
      <c r="I74" s="4"/>
      <c r="J74" s="4"/>
      <c r="K74" s="112">
        <v>1</v>
      </c>
    </row>
    <row r="75" spans="1:11" ht="25.5">
      <c r="A75" s="94" t="s">
        <v>745</v>
      </c>
      <c r="B75" s="96" t="s">
        <v>214</v>
      </c>
      <c r="C75" s="4"/>
      <c r="D75" s="217" t="s">
        <v>743</v>
      </c>
      <c r="E75" s="131">
        <v>42078</v>
      </c>
      <c r="F75" s="134" t="s">
        <v>370</v>
      </c>
      <c r="G75" s="4"/>
      <c r="H75" s="4"/>
      <c r="I75" s="4"/>
      <c r="J75" s="4"/>
      <c r="K75" s="112">
        <v>1</v>
      </c>
    </row>
    <row r="76" spans="1:11" ht="25.5">
      <c r="A76" s="94" t="s">
        <v>746</v>
      </c>
      <c r="B76" s="96" t="s">
        <v>214</v>
      </c>
      <c r="C76" s="4"/>
      <c r="D76" s="217" t="s">
        <v>743</v>
      </c>
      <c r="E76" s="131">
        <v>42078</v>
      </c>
      <c r="F76" s="134" t="s">
        <v>370</v>
      </c>
      <c r="G76" s="4"/>
      <c r="H76" s="4"/>
      <c r="I76" s="4"/>
      <c r="J76" s="4"/>
      <c r="K76" s="112">
        <v>1</v>
      </c>
    </row>
    <row r="77" spans="1:11" ht="25.5">
      <c r="A77" s="94" t="s">
        <v>40</v>
      </c>
      <c r="B77" s="96" t="s">
        <v>214</v>
      </c>
      <c r="C77" s="4"/>
      <c r="D77" s="217" t="s">
        <v>743</v>
      </c>
      <c r="E77" s="131">
        <v>42078</v>
      </c>
      <c r="F77" s="134" t="s">
        <v>370</v>
      </c>
      <c r="G77" s="4"/>
      <c r="H77" s="4"/>
      <c r="I77" s="4"/>
      <c r="J77" s="4"/>
      <c r="K77" s="112">
        <v>1</v>
      </c>
    </row>
    <row r="78" spans="1:11" ht="25.5">
      <c r="A78" s="94" t="s">
        <v>522</v>
      </c>
      <c r="B78" s="96" t="s">
        <v>214</v>
      </c>
      <c r="C78" s="4"/>
      <c r="D78" s="217" t="s">
        <v>743</v>
      </c>
      <c r="E78" s="131">
        <v>42078</v>
      </c>
      <c r="F78" s="134" t="s">
        <v>370</v>
      </c>
      <c r="G78" s="4"/>
      <c r="H78" s="4"/>
      <c r="I78" s="4"/>
      <c r="J78" s="4"/>
      <c r="K78" s="112">
        <v>1</v>
      </c>
    </row>
    <row r="79" spans="1:11" ht="25.5">
      <c r="A79" s="94" t="s">
        <v>449</v>
      </c>
      <c r="B79" s="96" t="s">
        <v>214</v>
      </c>
      <c r="C79" s="4"/>
      <c r="D79" s="217" t="s">
        <v>743</v>
      </c>
      <c r="E79" s="131">
        <v>42078</v>
      </c>
      <c r="F79" s="134" t="s">
        <v>370</v>
      </c>
      <c r="G79" s="4"/>
      <c r="H79" s="4"/>
      <c r="I79" s="4"/>
      <c r="J79" s="4"/>
      <c r="K79" s="112">
        <v>1</v>
      </c>
    </row>
    <row r="80" spans="1:11" ht="25.5">
      <c r="A80" s="94" t="s">
        <v>747</v>
      </c>
      <c r="B80" s="96" t="s">
        <v>214</v>
      </c>
      <c r="C80" s="4"/>
      <c r="D80" s="217" t="s">
        <v>743</v>
      </c>
      <c r="E80" s="131">
        <v>42078</v>
      </c>
      <c r="F80" s="134" t="s">
        <v>370</v>
      </c>
      <c r="G80" s="4"/>
      <c r="H80" s="4"/>
      <c r="I80" s="4"/>
      <c r="J80" s="4"/>
      <c r="K80" s="112">
        <v>1</v>
      </c>
    </row>
    <row r="81" spans="1:11" ht="25.5">
      <c r="A81" s="94" t="s">
        <v>136</v>
      </c>
      <c r="B81" s="96" t="s">
        <v>214</v>
      </c>
      <c r="C81" s="4"/>
      <c r="D81" s="217" t="s">
        <v>743</v>
      </c>
      <c r="E81" s="131">
        <v>42078</v>
      </c>
      <c r="F81" s="134" t="s">
        <v>370</v>
      </c>
      <c r="G81" s="4"/>
      <c r="H81" s="4"/>
      <c r="I81" s="4"/>
      <c r="J81" s="4"/>
      <c r="K81" s="112">
        <v>1</v>
      </c>
    </row>
    <row r="82" spans="1:11" ht="25.5">
      <c r="A82" s="94" t="s">
        <v>268</v>
      </c>
      <c r="B82" s="96" t="s">
        <v>214</v>
      </c>
      <c r="C82" s="4"/>
      <c r="D82" s="217" t="s">
        <v>743</v>
      </c>
      <c r="E82" s="131">
        <v>42078</v>
      </c>
      <c r="F82" s="134" t="s">
        <v>370</v>
      </c>
      <c r="G82" s="4"/>
      <c r="H82" s="4"/>
      <c r="I82" s="4"/>
      <c r="J82" s="4"/>
      <c r="K82" s="112">
        <v>1</v>
      </c>
    </row>
    <row r="83" spans="1:11" ht="25.5">
      <c r="A83" s="94" t="s">
        <v>135</v>
      </c>
      <c r="B83" s="96" t="s">
        <v>214</v>
      </c>
      <c r="C83" s="4"/>
      <c r="D83" s="217" t="s">
        <v>743</v>
      </c>
      <c r="E83" s="131">
        <v>42078</v>
      </c>
      <c r="F83" s="134" t="s">
        <v>370</v>
      </c>
      <c r="G83" s="4"/>
      <c r="H83" s="4"/>
      <c r="I83" s="4"/>
      <c r="J83" s="4"/>
      <c r="K83" s="112">
        <v>1</v>
      </c>
    </row>
    <row r="84" spans="1:11" ht="25.5">
      <c r="A84" s="94" t="s">
        <v>748</v>
      </c>
      <c r="B84" s="96" t="s">
        <v>214</v>
      </c>
      <c r="C84" s="4"/>
      <c r="D84" s="217" t="s">
        <v>743</v>
      </c>
      <c r="E84" s="131">
        <v>42078</v>
      </c>
      <c r="F84" s="134" t="s">
        <v>370</v>
      </c>
      <c r="G84" s="4"/>
      <c r="H84" s="4"/>
      <c r="I84" s="4"/>
      <c r="J84" s="4"/>
      <c r="K84" s="112">
        <v>1</v>
      </c>
    </row>
    <row r="85" spans="1:11" ht="25.5">
      <c r="A85" s="94" t="s">
        <v>42</v>
      </c>
      <c r="B85" s="96" t="s">
        <v>214</v>
      </c>
      <c r="C85" s="4"/>
      <c r="D85" s="217" t="s">
        <v>743</v>
      </c>
      <c r="E85" s="131">
        <v>42078</v>
      </c>
      <c r="F85" s="134" t="s">
        <v>370</v>
      </c>
      <c r="G85" s="4"/>
      <c r="H85" s="4"/>
      <c r="I85" s="4"/>
      <c r="J85" s="4"/>
      <c r="K85" s="112">
        <v>1</v>
      </c>
    </row>
    <row r="86" spans="1:11" ht="25.5">
      <c r="A86" s="94" t="s">
        <v>270</v>
      </c>
      <c r="B86" s="96" t="s">
        <v>214</v>
      </c>
      <c r="C86" s="4"/>
      <c r="D86" s="217" t="s">
        <v>743</v>
      </c>
      <c r="E86" s="131">
        <v>42078</v>
      </c>
      <c r="F86" s="134" t="s">
        <v>370</v>
      </c>
      <c r="G86" s="4"/>
      <c r="H86" s="4"/>
      <c r="I86" s="4"/>
      <c r="J86" s="4"/>
      <c r="K86" s="112">
        <v>1</v>
      </c>
    </row>
    <row r="87" spans="1:11" ht="25.5">
      <c r="A87" s="94" t="s">
        <v>659</v>
      </c>
      <c r="B87" s="96" t="s">
        <v>214</v>
      </c>
      <c r="C87" s="4"/>
      <c r="D87" s="217" t="s">
        <v>743</v>
      </c>
      <c r="E87" s="131">
        <v>42078</v>
      </c>
      <c r="F87" s="134" t="s">
        <v>370</v>
      </c>
      <c r="G87" s="4"/>
      <c r="H87" s="4"/>
      <c r="I87" s="4"/>
      <c r="J87" s="4"/>
      <c r="K87" s="112">
        <v>1</v>
      </c>
    </row>
    <row r="88" spans="1:11" ht="25.5">
      <c r="A88" s="94" t="s">
        <v>654</v>
      </c>
      <c r="B88" s="96" t="s">
        <v>214</v>
      </c>
      <c r="C88" s="4"/>
      <c r="D88" s="217" t="s">
        <v>743</v>
      </c>
      <c r="E88" s="131">
        <v>42078</v>
      </c>
      <c r="F88" s="134" t="s">
        <v>370</v>
      </c>
      <c r="G88" s="4"/>
      <c r="H88" s="4"/>
      <c r="I88" s="4"/>
      <c r="J88" s="4"/>
      <c r="K88" s="112">
        <v>1</v>
      </c>
    </row>
    <row r="89" spans="1:11" ht="25.5">
      <c r="A89" s="94" t="s">
        <v>749</v>
      </c>
      <c r="B89" s="96" t="s">
        <v>214</v>
      </c>
      <c r="C89" s="4"/>
      <c r="D89" s="217" t="s">
        <v>743</v>
      </c>
      <c r="E89" s="131">
        <v>42078</v>
      </c>
      <c r="F89" s="134" t="s">
        <v>370</v>
      </c>
      <c r="G89" s="4"/>
      <c r="H89" s="4"/>
      <c r="I89" s="4"/>
      <c r="J89" s="4"/>
      <c r="K89" s="112">
        <v>1</v>
      </c>
    </row>
    <row r="90" spans="1:11" ht="25.5">
      <c r="A90" s="94" t="s">
        <v>447</v>
      </c>
      <c r="B90" s="96" t="s">
        <v>214</v>
      </c>
      <c r="C90" s="4"/>
      <c r="D90" s="217" t="s">
        <v>743</v>
      </c>
      <c r="E90" s="131">
        <v>42078</v>
      </c>
      <c r="F90" s="134" t="s">
        <v>370</v>
      </c>
      <c r="G90" s="4"/>
      <c r="H90" s="4"/>
      <c r="I90" s="4">
        <v>2</v>
      </c>
      <c r="J90" s="4"/>
      <c r="K90" s="112">
        <v>1</v>
      </c>
    </row>
    <row r="91" spans="1:11" ht="25.5">
      <c r="A91" s="94" t="s">
        <v>278</v>
      </c>
      <c r="B91" s="96" t="s">
        <v>214</v>
      </c>
      <c r="C91" s="4"/>
      <c r="D91" s="217" t="s">
        <v>743</v>
      </c>
      <c r="E91" s="131">
        <v>42078</v>
      </c>
      <c r="F91" s="134" t="s">
        <v>370</v>
      </c>
      <c r="G91" s="4"/>
      <c r="H91" s="4"/>
      <c r="I91" s="4"/>
      <c r="J91" s="4"/>
      <c r="K91" s="112">
        <v>1</v>
      </c>
    </row>
    <row r="92" spans="1:11" ht="25.5">
      <c r="A92" s="94" t="s">
        <v>525</v>
      </c>
      <c r="B92" s="96" t="s">
        <v>214</v>
      </c>
      <c r="C92" s="4"/>
      <c r="D92" s="217" t="s">
        <v>743</v>
      </c>
      <c r="E92" s="131">
        <v>42078</v>
      </c>
      <c r="F92" s="134" t="s">
        <v>370</v>
      </c>
      <c r="G92" s="4"/>
      <c r="H92" s="4"/>
      <c r="I92" s="4"/>
      <c r="J92" s="4"/>
      <c r="K92" s="112">
        <v>1</v>
      </c>
    </row>
    <row r="93" spans="1:11" ht="25.5">
      <c r="A93" s="94" t="s">
        <v>750</v>
      </c>
      <c r="B93" s="96" t="s">
        <v>214</v>
      </c>
      <c r="C93" s="4"/>
      <c r="D93" s="217" t="s">
        <v>743</v>
      </c>
      <c r="E93" s="131">
        <v>42078</v>
      </c>
      <c r="F93" s="134" t="s">
        <v>370</v>
      </c>
      <c r="G93" s="4"/>
      <c r="H93" s="4"/>
      <c r="I93" s="4"/>
      <c r="J93" s="4"/>
      <c r="K93" s="112">
        <v>1</v>
      </c>
    </row>
    <row r="94" spans="1:11" ht="25.5">
      <c r="A94" s="94" t="s">
        <v>452</v>
      </c>
      <c r="B94" s="96" t="s">
        <v>214</v>
      </c>
      <c r="C94" s="4"/>
      <c r="D94" s="217" t="s">
        <v>743</v>
      </c>
      <c r="E94" s="131">
        <v>42078</v>
      </c>
      <c r="F94" s="134" t="s">
        <v>370</v>
      </c>
      <c r="G94" s="4"/>
      <c r="H94" s="4"/>
      <c r="I94" s="4"/>
      <c r="J94" s="4"/>
      <c r="K94" s="112">
        <v>1</v>
      </c>
    </row>
    <row r="95" spans="1:11" ht="25.5">
      <c r="A95" s="94" t="s">
        <v>751</v>
      </c>
      <c r="B95" s="96" t="s">
        <v>214</v>
      </c>
      <c r="C95" s="4"/>
      <c r="D95" s="217" t="s">
        <v>743</v>
      </c>
      <c r="E95" s="131">
        <v>42078</v>
      </c>
      <c r="F95" s="134" t="s">
        <v>370</v>
      </c>
      <c r="G95" s="4"/>
      <c r="H95" s="4"/>
      <c r="I95" s="4"/>
      <c r="J95" s="4"/>
      <c r="K95" s="112">
        <v>1</v>
      </c>
    </row>
    <row r="96" spans="1:11" ht="25.5">
      <c r="A96" s="94" t="s">
        <v>752</v>
      </c>
      <c r="B96" s="96" t="s">
        <v>214</v>
      </c>
      <c r="C96" s="4"/>
      <c r="D96" s="217" t="s">
        <v>743</v>
      </c>
      <c r="E96" s="131">
        <v>42078</v>
      </c>
      <c r="F96" s="134" t="s">
        <v>370</v>
      </c>
      <c r="G96" s="4"/>
      <c r="H96" s="4"/>
      <c r="I96" s="4"/>
      <c r="J96" s="4"/>
      <c r="K96" s="112">
        <v>1</v>
      </c>
    </row>
    <row r="97" spans="1:11" ht="25.5">
      <c r="A97" s="94" t="s">
        <v>652</v>
      </c>
      <c r="B97" s="96" t="s">
        <v>214</v>
      </c>
      <c r="C97" s="4"/>
      <c r="D97" s="217" t="s">
        <v>743</v>
      </c>
      <c r="E97" s="131">
        <v>42078</v>
      </c>
      <c r="F97" s="134" t="s">
        <v>370</v>
      </c>
      <c r="G97" s="4"/>
      <c r="H97" s="4"/>
      <c r="I97" s="4"/>
      <c r="J97" s="4"/>
      <c r="K97" s="112">
        <v>1</v>
      </c>
    </row>
    <row r="98" spans="1:11" ht="25.5">
      <c r="A98" s="94" t="s">
        <v>753</v>
      </c>
      <c r="B98" s="96" t="s">
        <v>214</v>
      </c>
      <c r="C98" s="4"/>
      <c r="D98" s="217" t="s">
        <v>743</v>
      </c>
      <c r="E98" s="131">
        <v>42078</v>
      </c>
      <c r="F98" s="134" t="s">
        <v>370</v>
      </c>
      <c r="G98" s="4"/>
      <c r="H98" s="4"/>
      <c r="I98" s="4"/>
      <c r="J98" s="4"/>
      <c r="K98" s="112">
        <v>1</v>
      </c>
    </row>
    <row r="99" spans="1:11" ht="25.5">
      <c r="A99" s="94" t="s">
        <v>754</v>
      </c>
      <c r="B99" s="96" t="s">
        <v>214</v>
      </c>
      <c r="C99" s="4"/>
      <c r="D99" s="217" t="s">
        <v>743</v>
      </c>
      <c r="E99" s="131">
        <v>42078</v>
      </c>
      <c r="F99" s="134" t="s">
        <v>370</v>
      </c>
      <c r="G99" s="4"/>
      <c r="H99" s="4"/>
      <c r="I99" s="4"/>
      <c r="J99" s="4"/>
      <c r="K99" s="112">
        <v>1</v>
      </c>
    </row>
    <row r="100" spans="1:11" ht="25.5">
      <c r="A100" s="94" t="s">
        <v>755</v>
      </c>
      <c r="B100" s="96" t="s">
        <v>214</v>
      </c>
      <c r="C100" s="4"/>
      <c r="D100" s="217" t="s">
        <v>743</v>
      </c>
      <c r="E100" s="131">
        <v>42078</v>
      </c>
      <c r="F100" s="134" t="s">
        <v>370</v>
      </c>
      <c r="G100" s="4"/>
      <c r="H100" s="4"/>
      <c r="I100" s="4"/>
      <c r="J100" s="4"/>
      <c r="K100" s="112">
        <v>1</v>
      </c>
    </row>
    <row r="101" spans="1:11" ht="25.5">
      <c r="A101" s="94" t="s">
        <v>142</v>
      </c>
      <c r="B101" s="96" t="s">
        <v>214</v>
      </c>
      <c r="C101" s="4"/>
      <c r="D101" s="217" t="s">
        <v>743</v>
      </c>
      <c r="E101" s="131">
        <v>42078</v>
      </c>
      <c r="F101" s="134" t="s">
        <v>370</v>
      </c>
      <c r="G101" s="4"/>
      <c r="H101" s="4"/>
      <c r="I101" s="4">
        <v>3</v>
      </c>
      <c r="J101" s="4"/>
      <c r="K101" s="112">
        <v>1</v>
      </c>
    </row>
    <row r="102" spans="1:11" ht="25.5">
      <c r="A102" s="94" t="s">
        <v>450</v>
      </c>
      <c r="B102" s="96" t="s">
        <v>267</v>
      </c>
      <c r="C102" s="4"/>
      <c r="D102" s="217" t="s">
        <v>743</v>
      </c>
      <c r="E102" s="131">
        <v>42078</v>
      </c>
      <c r="F102" s="134" t="s">
        <v>370</v>
      </c>
      <c r="G102" s="4"/>
      <c r="H102" s="4"/>
      <c r="I102" s="4"/>
      <c r="J102" s="4"/>
      <c r="K102" s="112">
        <v>1</v>
      </c>
    </row>
    <row r="103" spans="1:11" ht="25.5">
      <c r="A103" s="94" t="s">
        <v>756</v>
      </c>
      <c r="B103" s="96" t="s">
        <v>267</v>
      </c>
      <c r="C103" s="4"/>
      <c r="D103" s="217" t="s">
        <v>743</v>
      </c>
      <c r="E103" s="131">
        <v>42078</v>
      </c>
      <c r="F103" s="134" t="s">
        <v>370</v>
      </c>
      <c r="G103" s="4"/>
      <c r="H103" s="4"/>
      <c r="I103" s="4"/>
      <c r="J103" s="4"/>
      <c r="K103" s="112">
        <v>1</v>
      </c>
    </row>
    <row r="104" spans="1:11" ht="25.5">
      <c r="A104" s="94" t="s">
        <v>757</v>
      </c>
      <c r="B104" s="96" t="s">
        <v>267</v>
      </c>
      <c r="C104" s="4"/>
      <c r="D104" s="217" t="s">
        <v>743</v>
      </c>
      <c r="E104" s="131">
        <v>42078</v>
      </c>
      <c r="F104" s="134" t="s">
        <v>370</v>
      </c>
      <c r="G104" s="4"/>
      <c r="H104" s="4"/>
      <c r="I104" s="4"/>
      <c r="J104" s="4"/>
      <c r="K104" s="112">
        <v>1</v>
      </c>
    </row>
    <row r="105" spans="1:11" ht="25.5">
      <c r="A105" s="94" t="s">
        <v>533</v>
      </c>
      <c r="B105" s="96" t="s">
        <v>267</v>
      </c>
      <c r="C105" s="4"/>
      <c r="D105" s="217" t="s">
        <v>743</v>
      </c>
      <c r="E105" s="131">
        <v>42078</v>
      </c>
      <c r="F105" s="134" t="s">
        <v>370</v>
      </c>
      <c r="G105" s="4"/>
      <c r="H105" s="4"/>
      <c r="I105" s="4"/>
      <c r="J105" s="4"/>
      <c r="K105" s="112">
        <v>1</v>
      </c>
    </row>
    <row r="106" spans="1:11" ht="25.5">
      <c r="A106" s="94" t="s">
        <v>451</v>
      </c>
      <c r="B106" s="96" t="s">
        <v>267</v>
      </c>
      <c r="C106" s="4"/>
      <c r="D106" s="217" t="s">
        <v>743</v>
      </c>
      <c r="E106" s="131">
        <v>42078</v>
      </c>
      <c r="F106" s="134" t="s">
        <v>370</v>
      </c>
      <c r="G106" s="4"/>
      <c r="H106" s="4"/>
      <c r="I106" s="4"/>
      <c r="J106" s="4"/>
      <c r="K106" s="112">
        <v>1</v>
      </c>
    </row>
    <row r="107" spans="1:11" ht="25.5">
      <c r="A107" s="94" t="s">
        <v>758</v>
      </c>
      <c r="B107" s="96" t="s">
        <v>267</v>
      </c>
      <c r="C107" s="4"/>
      <c r="D107" s="217" t="s">
        <v>743</v>
      </c>
      <c r="E107" s="131">
        <v>42078</v>
      </c>
      <c r="F107" s="134" t="s">
        <v>370</v>
      </c>
      <c r="G107" s="4"/>
      <c r="H107" s="4"/>
      <c r="I107" s="4"/>
      <c r="J107" s="4"/>
      <c r="K107" s="112">
        <v>1</v>
      </c>
    </row>
    <row r="108" spans="1:11" ht="25.5">
      <c r="A108" s="94" t="s">
        <v>759</v>
      </c>
      <c r="B108" s="96" t="s">
        <v>267</v>
      </c>
      <c r="C108" s="4"/>
      <c r="D108" s="217" t="s">
        <v>743</v>
      </c>
      <c r="E108" s="131">
        <v>42078</v>
      </c>
      <c r="F108" s="134" t="s">
        <v>370</v>
      </c>
      <c r="G108" s="4"/>
      <c r="H108" s="4"/>
      <c r="I108" s="4"/>
      <c r="J108" s="4"/>
      <c r="K108" s="112">
        <v>1</v>
      </c>
    </row>
    <row r="109" spans="1:11" ht="25.5">
      <c r="A109" s="94" t="s">
        <v>440</v>
      </c>
      <c r="B109" s="96" t="s">
        <v>267</v>
      </c>
      <c r="C109" s="4"/>
      <c r="D109" s="217" t="s">
        <v>743</v>
      </c>
      <c r="E109" s="131">
        <v>42078</v>
      </c>
      <c r="F109" s="134" t="s">
        <v>370</v>
      </c>
      <c r="G109" s="4"/>
      <c r="H109" s="4"/>
      <c r="I109" s="4">
        <v>2</v>
      </c>
      <c r="J109" s="4"/>
      <c r="K109" s="112">
        <v>1</v>
      </c>
    </row>
    <row r="110" spans="1:11" ht="25.5">
      <c r="A110" s="94" t="s">
        <v>264</v>
      </c>
      <c r="B110" s="96" t="s">
        <v>267</v>
      </c>
      <c r="C110" s="4"/>
      <c r="D110" s="217" t="s">
        <v>743</v>
      </c>
      <c r="E110" s="131">
        <v>42078</v>
      </c>
      <c r="F110" s="134" t="s">
        <v>370</v>
      </c>
      <c r="G110" s="4"/>
      <c r="H110" s="4"/>
      <c r="I110" s="4"/>
      <c r="J110" s="4"/>
      <c r="K110" s="112">
        <v>1</v>
      </c>
    </row>
    <row r="111" spans="1:11" ht="25.5">
      <c r="A111" s="94" t="s">
        <v>760</v>
      </c>
      <c r="B111" s="96" t="s">
        <v>267</v>
      </c>
      <c r="C111" s="4"/>
      <c r="D111" s="217" t="s">
        <v>743</v>
      </c>
      <c r="E111" s="131">
        <v>42078</v>
      </c>
      <c r="F111" s="134" t="s">
        <v>370</v>
      </c>
      <c r="G111" s="4"/>
      <c r="H111" s="4"/>
      <c r="I111" s="4"/>
      <c r="J111" s="4"/>
      <c r="K111" s="112">
        <v>1</v>
      </c>
    </row>
    <row r="112" spans="1:11" ht="25.5">
      <c r="A112" s="94" t="s">
        <v>761</v>
      </c>
      <c r="B112" s="96" t="s">
        <v>267</v>
      </c>
      <c r="C112" s="4"/>
      <c r="D112" s="217" t="s">
        <v>743</v>
      </c>
      <c r="E112" s="131">
        <v>42078</v>
      </c>
      <c r="F112" s="134" t="s">
        <v>370</v>
      </c>
      <c r="G112" s="4"/>
      <c r="H112" s="4"/>
      <c r="I112" s="4"/>
      <c r="J112" s="4"/>
      <c r="K112" s="112">
        <v>1</v>
      </c>
    </row>
    <row r="113" spans="1:11" ht="25.5">
      <c r="A113" s="94" t="s">
        <v>445</v>
      </c>
      <c r="B113" s="96" t="s">
        <v>267</v>
      </c>
      <c r="C113" s="4"/>
      <c r="D113" s="217" t="s">
        <v>743</v>
      </c>
      <c r="E113" s="131">
        <v>42078</v>
      </c>
      <c r="F113" s="134" t="s">
        <v>370</v>
      </c>
      <c r="G113" s="4"/>
      <c r="H113" s="4"/>
      <c r="I113" s="4"/>
      <c r="J113" s="4"/>
      <c r="K113" s="112">
        <v>1</v>
      </c>
    </row>
    <row r="114" spans="1:11" ht="25.5">
      <c r="A114" s="94" t="s">
        <v>762</v>
      </c>
      <c r="B114" s="96" t="s">
        <v>267</v>
      </c>
      <c r="C114" s="4"/>
      <c r="D114" s="217" t="s">
        <v>743</v>
      </c>
      <c r="E114" s="131">
        <v>42078</v>
      </c>
      <c r="F114" s="134" t="s">
        <v>370</v>
      </c>
      <c r="G114" s="4"/>
      <c r="H114" s="4"/>
      <c r="I114" s="4"/>
      <c r="J114" s="4"/>
      <c r="K114" s="112">
        <v>1</v>
      </c>
    </row>
    <row r="115" spans="1:11" ht="25.5">
      <c r="A115" s="94" t="s">
        <v>763</v>
      </c>
      <c r="B115" s="96" t="s">
        <v>267</v>
      </c>
      <c r="C115" s="4"/>
      <c r="D115" s="217" t="s">
        <v>743</v>
      </c>
      <c r="E115" s="131">
        <v>42078</v>
      </c>
      <c r="F115" s="134" t="s">
        <v>370</v>
      </c>
      <c r="G115" s="4"/>
      <c r="H115" s="4"/>
      <c r="I115" s="4"/>
      <c r="J115" s="4"/>
      <c r="K115" s="112">
        <v>1</v>
      </c>
    </row>
    <row r="116" spans="1:11" ht="25.5">
      <c r="A116" s="94" t="s">
        <v>764</v>
      </c>
      <c r="B116" s="96" t="s">
        <v>267</v>
      </c>
      <c r="C116" s="4"/>
      <c r="D116" s="217" t="s">
        <v>743</v>
      </c>
      <c r="E116" s="131">
        <v>42078</v>
      </c>
      <c r="F116" s="134" t="s">
        <v>370</v>
      </c>
      <c r="G116" s="4"/>
      <c r="H116" s="4"/>
      <c r="I116" s="4"/>
      <c r="J116" s="4"/>
      <c r="K116" s="112">
        <v>1</v>
      </c>
    </row>
    <row r="117" spans="1:11" ht="25.5">
      <c r="A117" s="94" t="s">
        <v>448</v>
      </c>
      <c r="B117" s="96" t="s">
        <v>267</v>
      </c>
      <c r="C117" s="4"/>
      <c r="D117" s="217" t="s">
        <v>743</v>
      </c>
      <c r="E117" s="131">
        <v>42078</v>
      </c>
      <c r="F117" s="134" t="s">
        <v>370</v>
      </c>
      <c r="G117" s="4"/>
      <c r="H117" s="4"/>
      <c r="I117" s="4"/>
      <c r="J117" s="4"/>
      <c r="K117" s="112">
        <v>1</v>
      </c>
    </row>
    <row r="118" spans="1:11" ht="25.5">
      <c r="A118" s="94" t="s">
        <v>765</v>
      </c>
      <c r="B118" s="96" t="s">
        <v>267</v>
      </c>
      <c r="C118" s="4"/>
      <c r="D118" s="217" t="s">
        <v>743</v>
      </c>
      <c r="E118" s="131">
        <v>42078</v>
      </c>
      <c r="F118" s="134" t="s">
        <v>370</v>
      </c>
      <c r="G118" s="4"/>
      <c r="H118" s="4"/>
      <c r="I118" s="4"/>
      <c r="J118" s="4"/>
      <c r="K118" s="112">
        <v>1</v>
      </c>
    </row>
    <row r="119" spans="1:11" ht="25.5">
      <c r="A119" s="94" t="s">
        <v>766</v>
      </c>
      <c r="B119" s="96" t="s">
        <v>267</v>
      </c>
      <c r="C119" s="4"/>
      <c r="D119" s="217" t="s">
        <v>743</v>
      </c>
      <c r="E119" s="131">
        <v>42078</v>
      </c>
      <c r="F119" s="134" t="s">
        <v>370</v>
      </c>
      <c r="G119" s="4"/>
      <c r="H119" s="4"/>
      <c r="I119" s="4"/>
      <c r="J119" s="4"/>
      <c r="K119" s="112">
        <v>1</v>
      </c>
    </row>
    <row r="120" spans="1:11" ht="25.5">
      <c r="A120" s="94" t="s">
        <v>767</v>
      </c>
      <c r="B120" s="96" t="s">
        <v>267</v>
      </c>
      <c r="C120" s="4"/>
      <c r="D120" s="217" t="s">
        <v>743</v>
      </c>
      <c r="E120" s="131">
        <v>42078</v>
      </c>
      <c r="F120" s="134" t="s">
        <v>370</v>
      </c>
      <c r="G120" s="4"/>
      <c r="H120" s="4"/>
      <c r="I120" s="4"/>
      <c r="J120" s="4"/>
      <c r="K120" s="112">
        <v>1</v>
      </c>
    </row>
    <row r="121" spans="1:11" ht="25.5">
      <c r="A121" s="94" t="s">
        <v>768</v>
      </c>
      <c r="B121" s="96" t="s">
        <v>267</v>
      </c>
      <c r="C121" s="4"/>
      <c r="D121" s="217" t="s">
        <v>743</v>
      </c>
      <c r="E121" s="131">
        <v>42078</v>
      </c>
      <c r="F121" s="134" t="s">
        <v>370</v>
      </c>
      <c r="G121" s="4"/>
      <c r="H121" s="4"/>
      <c r="I121" s="4"/>
      <c r="J121" s="4"/>
      <c r="K121" s="112">
        <v>1</v>
      </c>
    </row>
    <row r="122" spans="1:11" ht="25.5">
      <c r="A122" s="94" t="s">
        <v>441</v>
      </c>
      <c r="B122" s="96" t="s">
        <v>267</v>
      </c>
      <c r="C122" s="4"/>
      <c r="D122" s="217" t="s">
        <v>743</v>
      </c>
      <c r="E122" s="131">
        <v>42078</v>
      </c>
      <c r="F122" s="134" t="s">
        <v>370</v>
      </c>
      <c r="G122" s="4"/>
      <c r="H122" s="4"/>
      <c r="I122" s="4"/>
      <c r="J122" s="4"/>
      <c r="K122" s="112">
        <v>1</v>
      </c>
    </row>
    <row r="123" spans="1:11" ht="25.5">
      <c r="A123" s="94" t="s">
        <v>769</v>
      </c>
      <c r="B123" s="96" t="s">
        <v>267</v>
      </c>
      <c r="C123" s="4"/>
      <c r="D123" s="217" t="s">
        <v>743</v>
      </c>
      <c r="E123" s="131">
        <v>42078</v>
      </c>
      <c r="F123" s="134" t="s">
        <v>370</v>
      </c>
      <c r="G123" s="4"/>
      <c r="H123" s="4"/>
      <c r="I123" s="4"/>
      <c r="J123" s="4"/>
      <c r="K123" s="112">
        <v>1</v>
      </c>
    </row>
    <row r="124" spans="1:11" ht="25.5">
      <c r="A124" s="94" t="s">
        <v>770</v>
      </c>
      <c r="B124" s="96" t="s">
        <v>267</v>
      </c>
      <c r="C124" s="4"/>
      <c r="D124" s="217" t="s">
        <v>743</v>
      </c>
      <c r="E124" s="131">
        <v>42078</v>
      </c>
      <c r="F124" s="134" t="s">
        <v>370</v>
      </c>
      <c r="G124" s="4"/>
      <c r="H124" s="4"/>
      <c r="I124" s="4"/>
      <c r="J124" s="4"/>
      <c r="K124" s="112">
        <v>1</v>
      </c>
    </row>
    <row r="125" spans="1:11" ht="25.5">
      <c r="A125" s="94" t="s">
        <v>771</v>
      </c>
      <c r="B125" s="96" t="s">
        <v>267</v>
      </c>
      <c r="C125" s="4"/>
      <c r="D125" s="217" t="s">
        <v>743</v>
      </c>
      <c r="E125" s="131">
        <v>42078</v>
      </c>
      <c r="F125" s="134" t="s">
        <v>370</v>
      </c>
      <c r="G125" s="4"/>
      <c r="H125" s="4"/>
      <c r="I125" s="4">
        <v>1</v>
      </c>
      <c r="J125" s="4"/>
      <c r="K125" s="112">
        <v>1</v>
      </c>
    </row>
    <row r="126" spans="1:11" ht="25.5">
      <c r="A126" s="94" t="s">
        <v>772</v>
      </c>
      <c r="B126" s="96" t="s">
        <v>267</v>
      </c>
      <c r="C126" s="4"/>
      <c r="D126" s="217" t="s">
        <v>743</v>
      </c>
      <c r="E126" s="131">
        <v>42078</v>
      </c>
      <c r="F126" s="134" t="s">
        <v>370</v>
      </c>
      <c r="G126" s="4"/>
      <c r="H126" s="4"/>
      <c r="I126" s="4"/>
      <c r="J126" s="4"/>
      <c r="K126" s="112">
        <v>1</v>
      </c>
    </row>
    <row r="127" spans="1:11" ht="25.5">
      <c r="A127" s="94" t="s">
        <v>443</v>
      </c>
      <c r="B127" s="96" t="s">
        <v>267</v>
      </c>
      <c r="C127" s="4"/>
      <c r="D127" s="217" t="s">
        <v>743</v>
      </c>
      <c r="E127" s="131">
        <v>42078</v>
      </c>
      <c r="F127" s="134" t="s">
        <v>370</v>
      </c>
      <c r="G127" s="4"/>
      <c r="H127" s="4"/>
      <c r="I127" s="4">
        <v>3</v>
      </c>
      <c r="J127" s="4"/>
      <c r="K127" s="112">
        <v>1</v>
      </c>
    </row>
    <row r="128" spans="1:11" ht="25.5">
      <c r="A128" s="94" t="s">
        <v>442</v>
      </c>
      <c r="B128" s="96" t="s">
        <v>267</v>
      </c>
      <c r="C128" s="4"/>
      <c r="D128" s="217" t="s">
        <v>743</v>
      </c>
      <c r="E128" s="131">
        <v>42078</v>
      </c>
      <c r="F128" s="134" t="s">
        <v>370</v>
      </c>
      <c r="G128" s="4"/>
      <c r="H128" s="4"/>
      <c r="I128" s="4"/>
      <c r="J128" s="4"/>
      <c r="K128" s="112">
        <v>1</v>
      </c>
    </row>
    <row r="129" spans="1:11" ht="25.5">
      <c r="A129" s="94" t="s">
        <v>446</v>
      </c>
      <c r="B129" s="96" t="s">
        <v>267</v>
      </c>
      <c r="C129" s="4"/>
      <c r="D129" s="217" t="s">
        <v>743</v>
      </c>
      <c r="E129" s="131">
        <v>42078</v>
      </c>
      <c r="F129" s="134" t="s">
        <v>370</v>
      </c>
      <c r="G129" s="4"/>
      <c r="H129" s="4"/>
      <c r="I129" s="4"/>
      <c r="J129" s="4"/>
      <c r="K129" s="112">
        <v>1</v>
      </c>
    </row>
    <row r="130" spans="1:11" ht="25.5">
      <c r="A130" s="94" t="s">
        <v>773</v>
      </c>
      <c r="B130" s="96" t="s">
        <v>267</v>
      </c>
      <c r="C130" s="4"/>
      <c r="D130" s="217" t="s">
        <v>743</v>
      </c>
      <c r="E130" s="131">
        <v>42078</v>
      </c>
      <c r="F130" s="134" t="s">
        <v>370</v>
      </c>
      <c r="G130" s="4"/>
      <c r="H130" s="4"/>
      <c r="I130" s="4"/>
      <c r="J130" s="4"/>
      <c r="K130" s="112">
        <v>1</v>
      </c>
    </row>
    <row r="131" spans="1:11" ht="25.5">
      <c r="A131" s="94" t="s">
        <v>774</v>
      </c>
      <c r="B131" s="96" t="s">
        <v>267</v>
      </c>
      <c r="C131" s="4"/>
      <c r="D131" s="217" t="s">
        <v>743</v>
      </c>
      <c r="E131" s="131">
        <v>42078</v>
      </c>
      <c r="F131" s="134" t="s">
        <v>370</v>
      </c>
      <c r="G131" s="4"/>
      <c r="H131" s="4"/>
      <c r="I131" s="4"/>
      <c r="J131" s="4"/>
      <c r="K131" s="112">
        <v>1</v>
      </c>
    </row>
    <row r="132" spans="1:11" ht="25.5">
      <c r="A132" s="94" t="s">
        <v>775</v>
      </c>
      <c r="B132" s="96" t="s">
        <v>267</v>
      </c>
      <c r="C132" s="4"/>
      <c r="D132" s="217" t="s">
        <v>743</v>
      </c>
      <c r="E132" s="131">
        <v>42078</v>
      </c>
      <c r="F132" s="134" t="s">
        <v>370</v>
      </c>
      <c r="G132" s="4"/>
      <c r="H132" s="4"/>
      <c r="I132" s="4"/>
      <c r="J132" s="4"/>
      <c r="K132" s="112">
        <v>1</v>
      </c>
    </row>
    <row r="133" spans="1:11" ht="25.5">
      <c r="A133" s="94" t="s">
        <v>776</v>
      </c>
      <c r="B133" s="96" t="s">
        <v>267</v>
      </c>
      <c r="C133" s="4"/>
      <c r="D133" s="217" t="s">
        <v>743</v>
      </c>
      <c r="E133" s="131">
        <v>42078</v>
      </c>
      <c r="F133" s="134" t="s">
        <v>370</v>
      </c>
      <c r="G133" s="4"/>
      <c r="H133" s="4"/>
      <c r="I133" s="4"/>
      <c r="J133" s="4"/>
      <c r="K133" s="112">
        <v>1</v>
      </c>
    </row>
    <row r="134" spans="1:11" ht="25.5">
      <c r="A134" s="94" t="s">
        <v>444</v>
      </c>
      <c r="B134" s="96" t="s">
        <v>266</v>
      </c>
      <c r="C134" s="4"/>
      <c r="D134" s="217" t="s">
        <v>743</v>
      </c>
      <c r="E134" s="131">
        <v>42078</v>
      </c>
      <c r="F134" s="134" t="s">
        <v>370</v>
      </c>
      <c r="G134" s="4"/>
      <c r="H134" s="4"/>
      <c r="I134" s="4">
        <v>1</v>
      </c>
      <c r="J134" s="4"/>
      <c r="K134" s="112">
        <v>1</v>
      </c>
    </row>
    <row r="135" spans="1:11" ht="25.5">
      <c r="A135" s="94" t="s">
        <v>777</v>
      </c>
      <c r="B135" s="96" t="s">
        <v>266</v>
      </c>
      <c r="C135" s="4"/>
      <c r="D135" s="217" t="s">
        <v>743</v>
      </c>
      <c r="E135" s="131">
        <v>42078</v>
      </c>
      <c r="F135" s="134" t="s">
        <v>370</v>
      </c>
      <c r="G135" s="4"/>
      <c r="H135" s="4"/>
      <c r="I135" s="4"/>
      <c r="J135" s="4"/>
      <c r="K135" s="112">
        <v>1</v>
      </c>
    </row>
    <row r="136" spans="1:11" ht="25.5">
      <c r="A136" s="94" t="s">
        <v>263</v>
      </c>
      <c r="B136" s="96" t="s">
        <v>266</v>
      </c>
      <c r="C136" s="4"/>
      <c r="D136" s="217" t="s">
        <v>743</v>
      </c>
      <c r="E136" s="131">
        <v>42078</v>
      </c>
      <c r="F136" s="134" t="s">
        <v>370</v>
      </c>
      <c r="G136" s="4"/>
      <c r="H136" s="4"/>
      <c r="I136" s="4"/>
      <c r="J136" s="4"/>
      <c r="K136" s="112">
        <v>1</v>
      </c>
    </row>
    <row r="137" spans="1:11" ht="25.5">
      <c r="A137" s="94" t="s">
        <v>778</v>
      </c>
      <c r="B137" s="96" t="s">
        <v>266</v>
      </c>
      <c r="C137" s="4"/>
      <c r="D137" s="217" t="s">
        <v>743</v>
      </c>
      <c r="E137" s="131">
        <v>42078</v>
      </c>
      <c r="F137" s="134" t="s">
        <v>370</v>
      </c>
      <c r="G137" s="4"/>
      <c r="H137" s="4"/>
      <c r="I137" s="4"/>
      <c r="J137" s="4"/>
      <c r="K137" s="112">
        <v>1</v>
      </c>
    </row>
    <row r="138" spans="1:11" ht="25.5">
      <c r="A138" s="94" t="s">
        <v>779</v>
      </c>
      <c r="B138" s="96" t="s">
        <v>266</v>
      </c>
      <c r="C138" s="4"/>
      <c r="D138" s="217" t="s">
        <v>743</v>
      </c>
      <c r="E138" s="131">
        <v>42078</v>
      </c>
      <c r="F138" s="134" t="s">
        <v>370</v>
      </c>
      <c r="G138" s="4"/>
      <c r="H138" s="4"/>
      <c r="I138" s="4"/>
      <c r="J138" s="4"/>
      <c r="K138" s="112">
        <v>1</v>
      </c>
    </row>
    <row r="139" spans="1:11" ht="25.5">
      <c r="A139" s="94" t="s">
        <v>780</v>
      </c>
      <c r="B139" s="96" t="s">
        <v>266</v>
      </c>
      <c r="C139" s="4"/>
      <c r="D139" s="217" t="s">
        <v>743</v>
      </c>
      <c r="E139" s="131">
        <v>42078</v>
      </c>
      <c r="F139" s="134" t="s">
        <v>370</v>
      </c>
      <c r="G139" s="4"/>
      <c r="H139" s="4"/>
      <c r="I139" s="4"/>
      <c r="J139" s="4"/>
      <c r="K139" s="112">
        <v>1</v>
      </c>
    </row>
    <row r="140" spans="1:11" ht="25.5">
      <c r="A140" s="94" t="s">
        <v>527</v>
      </c>
      <c r="B140" s="96" t="s">
        <v>266</v>
      </c>
      <c r="C140" s="4"/>
      <c r="D140" s="217" t="s">
        <v>743</v>
      </c>
      <c r="E140" s="131">
        <v>42078</v>
      </c>
      <c r="F140" s="134" t="s">
        <v>370</v>
      </c>
      <c r="G140" s="4"/>
      <c r="H140" s="4"/>
      <c r="I140" s="4"/>
      <c r="J140" s="4"/>
      <c r="K140" s="112">
        <v>1</v>
      </c>
    </row>
    <row r="141" spans="1:11" ht="25.5">
      <c r="A141" s="94" t="s">
        <v>530</v>
      </c>
      <c r="B141" s="96" t="s">
        <v>266</v>
      </c>
      <c r="C141" s="4"/>
      <c r="D141" s="217" t="s">
        <v>743</v>
      </c>
      <c r="E141" s="131">
        <v>42078</v>
      </c>
      <c r="F141" s="134" t="s">
        <v>370</v>
      </c>
      <c r="G141" s="4"/>
      <c r="H141" s="4"/>
      <c r="I141" s="4"/>
      <c r="J141" s="4"/>
      <c r="K141" s="112">
        <v>1</v>
      </c>
    </row>
    <row r="142" spans="1:11" ht="25.5">
      <c r="A142" s="94" t="s">
        <v>529</v>
      </c>
      <c r="B142" s="96" t="s">
        <v>266</v>
      </c>
      <c r="C142" s="4"/>
      <c r="D142" s="217" t="s">
        <v>743</v>
      </c>
      <c r="E142" s="131">
        <v>42078</v>
      </c>
      <c r="F142" s="134" t="s">
        <v>370</v>
      </c>
      <c r="G142" s="4"/>
      <c r="H142" s="4"/>
      <c r="I142" s="4"/>
      <c r="J142" s="4"/>
      <c r="K142" s="112">
        <v>1</v>
      </c>
    </row>
    <row r="143" spans="1:11" ht="25.5">
      <c r="A143" s="94" t="s">
        <v>781</v>
      </c>
      <c r="B143" s="96" t="s">
        <v>266</v>
      </c>
      <c r="C143" s="4"/>
      <c r="D143" s="217" t="s">
        <v>743</v>
      </c>
      <c r="E143" s="131">
        <v>42078</v>
      </c>
      <c r="F143" s="134" t="s">
        <v>370</v>
      </c>
      <c r="G143" s="4"/>
      <c r="H143" s="4"/>
      <c r="I143" s="4"/>
      <c r="J143" s="4"/>
      <c r="K143" s="112">
        <v>1</v>
      </c>
    </row>
    <row r="144" spans="1:11" ht="25.5">
      <c r="A144" s="94" t="s">
        <v>782</v>
      </c>
      <c r="B144" s="96" t="s">
        <v>266</v>
      </c>
      <c r="C144" s="4"/>
      <c r="D144" s="217" t="s">
        <v>743</v>
      </c>
      <c r="E144" s="131">
        <v>42078</v>
      </c>
      <c r="F144" s="134" t="s">
        <v>370</v>
      </c>
      <c r="G144" s="4"/>
      <c r="H144" s="4"/>
      <c r="I144" s="4"/>
      <c r="J144" s="4"/>
      <c r="K144" s="112">
        <v>1</v>
      </c>
    </row>
    <row r="145" spans="1:11" ht="25.5">
      <c r="A145" s="94" t="s">
        <v>783</v>
      </c>
      <c r="B145" s="96" t="s">
        <v>266</v>
      </c>
      <c r="C145" s="4"/>
      <c r="D145" s="217" t="s">
        <v>743</v>
      </c>
      <c r="E145" s="131">
        <v>42078</v>
      </c>
      <c r="F145" s="134" t="s">
        <v>370</v>
      </c>
      <c r="G145" s="4"/>
      <c r="H145" s="4"/>
      <c r="I145" s="4"/>
      <c r="J145" s="4"/>
      <c r="K145" s="112">
        <v>1</v>
      </c>
    </row>
    <row r="146" spans="1:11" ht="25.5">
      <c r="A146" s="94" t="s">
        <v>784</v>
      </c>
      <c r="B146" s="96" t="s">
        <v>266</v>
      </c>
      <c r="C146" s="4"/>
      <c r="D146" s="217" t="s">
        <v>743</v>
      </c>
      <c r="E146" s="131">
        <v>42078</v>
      </c>
      <c r="F146" s="134" t="s">
        <v>370</v>
      </c>
      <c r="G146" s="4"/>
      <c r="H146" s="4"/>
      <c r="I146" s="4"/>
      <c r="J146" s="4"/>
      <c r="K146" s="112">
        <v>1</v>
      </c>
    </row>
    <row r="147" spans="1:11" ht="25.5">
      <c r="A147" s="94" t="s">
        <v>785</v>
      </c>
      <c r="B147" s="96" t="s">
        <v>266</v>
      </c>
      <c r="C147" s="4"/>
      <c r="D147" s="217" t="s">
        <v>743</v>
      </c>
      <c r="E147" s="131">
        <v>42078</v>
      </c>
      <c r="F147" s="134" t="s">
        <v>370</v>
      </c>
      <c r="G147" s="4"/>
      <c r="H147" s="4"/>
      <c r="I147" s="4"/>
      <c r="J147" s="4"/>
      <c r="K147" s="112">
        <v>1</v>
      </c>
    </row>
    <row r="148" spans="1:11" ht="25.5">
      <c r="A148" s="94" t="s">
        <v>531</v>
      </c>
      <c r="B148" s="96" t="s">
        <v>266</v>
      </c>
      <c r="C148" s="4"/>
      <c r="D148" s="217" t="s">
        <v>743</v>
      </c>
      <c r="E148" s="131">
        <v>42078</v>
      </c>
      <c r="F148" s="134" t="s">
        <v>370</v>
      </c>
      <c r="G148" s="4"/>
      <c r="H148" s="4"/>
      <c r="I148" s="4"/>
      <c r="J148" s="4"/>
      <c r="K148" s="112">
        <v>1</v>
      </c>
    </row>
    <row r="149" spans="1:11" ht="25.5">
      <c r="A149" s="94" t="s">
        <v>526</v>
      </c>
      <c r="B149" s="96" t="s">
        <v>266</v>
      </c>
      <c r="C149" s="4"/>
      <c r="D149" s="217" t="s">
        <v>743</v>
      </c>
      <c r="E149" s="131">
        <v>42078</v>
      </c>
      <c r="F149" s="134" t="s">
        <v>370</v>
      </c>
      <c r="G149" s="4"/>
      <c r="H149" s="4"/>
      <c r="I149" s="4"/>
      <c r="J149" s="4"/>
      <c r="K149" s="112">
        <v>1</v>
      </c>
    </row>
    <row r="150" spans="1:11" ht="25.5">
      <c r="A150" s="94" t="s">
        <v>786</v>
      </c>
      <c r="B150" s="96" t="s">
        <v>266</v>
      </c>
      <c r="C150" s="4"/>
      <c r="D150" s="217" t="s">
        <v>743</v>
      </c>
      <c r="E150" s="131">
        <v>42078</v>
      </c>
      <c r="F150" s="134" t="s">
        <v>370</v>
      </c>
      <c r="G150" s="4"/>
      <c r="H150" s="4"/>
      <c r="I150" s="4"/>
      <c r="J150" s="4"/>
      <c r="K150" s="112">
        <v>1</v>
      </c>
    </row>
    <row r="151" spans="1:11" ht="25.5">
      <c r="A151" s="94" t="s">
        <v>787</v>
      </c>
      <c r="B151" s="96" t="s">
        <v>266</v>
      </c>
      <c r="C151" s="4"/>
      <c r="D151" s="217" t="s">
        <v>743</v>
      </c>
      <c r="E151" s="131">
        <v>42078</v>
      </c>
      <c r="F151" s="134" t="s">
        <v>370</v>
      </c>
      <c r="G151" s="4"/>
      <c r="H151" s="4"/>
      <c r="I151" s="4"/>
      <c r="J151" s="4"/>
      <c r="K151" s="112">
        <v>1</v>
      </c>
    </row>
    <row r="152" spans="1:11" ht="25.5">
      <c r="A152" s="94" t="s">
        <v>788</v>
      </c>
      <c r="B152" s="96" t="s">
        <v>266</v>
      </c>
      <c r="C152" s="4"/>
      <c r="D152" s="217" t="s">
        <v>743</v>
      </c>
      <c r="E152" s="131">
        <v>42078</v>
      </c>
      <c r="F152" s="134" t="s">
        <v>370</v>
      </c>
      <c r="G152" s="4"/>
      <c r="H152" s="4"/>
      <c r="I152" s="4"/>
      <c r="J152" s="4"/>
      <c r="K152" s="112">
        <v>1</v>
      </c>
    </row>
    <row r="153" spans="1:11" ht="25.5">
      <c r="A153" s="94" t="s">
        <v>265</v>
      </c>
      <c r="B153" s="96" t="s">
        <v>266</v>
      </c>
      <c r="C153" s="4"/>
      <c r="D153" s="217" t="s">
        <v>743</v>
      </c>
      <c r="E153" s="131">
        <v>42078</v>
      </c>
      <c r="F153" s="134" t="s">
        <v>370</v>
      </c>
      <c r="G153" s="4"/>
      <c r="H153" s="4"/>
      <c r="I153" s="4"/>
      <c r="J153" s="4"/>
      <c r="K153" s="112">
        <v>1</v>
      </c>
    </row>
    <row r="154" spans="1:11" ht="25.5">
      <c r="A154" s="94" t="s">
        <v>532</v>
      </c>
      <c r="B154" s="96" t="s">
        <v>266</v>
      </c>
      <c r="C154" s="4"/>
      <c r="D154" s="217" t="s">
        <v>743</v>
      </c>
      <c r="E154" s="131">
        <v>42078</v>
      </c>
      <c r="F154" s="134" t="s">
        <v>370</v>
      </c>
      <c r="G154" s="4"/>
      <c r="H154" s="4"/>
      <c r="I154" s="4">
        <v>2</v>
      </c>
      <c r="J154" s="4"/>
      <c r="K154" s="112">
        <v>1</v>
      </c>
    </row>
    <row r="155" spans="1:11" ht="25.5">
      <c r="A155" s="94" t="s">
        <v>789</v>
      </c>
      <c r="B155" s="96" t="s">
        <v>266</v>
      </c>
      <c r="C155" s="4"/>
      <c r="D155" s="217" t="s">
        <v>743</v>
      </c>
      <c r="E155" s="131">
        <v>42078</v>
      </c>
      <c r="F155" s="134" t="s">
        <v>370</v>
      </c>
      <c r="G155" s="4"/>
      <c r="H155" s="4"/>
      <c r="I155" s="4"/>
      <c r="J155" s="4"/>
      <c r="K155" s="112">
        <v>1</v>
      </c>
    </row>
    <row r="156" spans="1:11" ht="25.5">
      <c r="A156" s="94" t="s">
        <v>790</v>
      </c>
      <c r="B156" s="96" t="s">
        <v>266</v>
      </c>
      <c r="C156" s="4"/>
      <c r="D156" s="217" t="s">
        <v>743</v>
      </c>
      <c r="E156" s="131">
        <v>42078</v>
      </c>
      <c r="F156" s="134" t="s">
        <v>370</v>
      </c>
      <c r="G156" s="4"/>
      <c r="H156" s="4"/>
      <c r="I156" s="4">
        <v>3</v>
      </c>
      <c r="J156" s="4"/>
      <c r="K156" s="112">
        <v>1</v>
      </c>
    </row>
    <row r="157" spans="1:11" ht="25.5">
      <c r="A157" s="94" t="s">
        <v>534</v>
      </c>
      <c r="B157" s="96" t="s">
        <v>266</v>
      </c>
      <c r="C157" s="4"/>
      <c r="D157" s="217" t="s">
        <v>743</v>
      </c>
      <c r="E157" s="131">
        <v>42078</v>
      </c>
      <c r="F157" s="134" t="s">
        <v>370</v>
      </c>
      <c r="G157" s="4"/>
      <c r="H157" s="4"/>
      <c r="I157" s="4"/>
      <c r="J157" s="4"/>
      <c r="K157" s="112">
        <v>1</v>
      </c>
    </row>
    <row r="158" spans="1:11" ht="25.5">
      <c r="A158" s="94" t="s">
        <v>791</v>
      </c>
      <c r="B158" s="96" t="s">
        <v>266</v>
      </c>
      <c r="C158" s="4"/>
      <c r="D158" s="217" t="s">
        <v>743</v>
      </c>
      <c r="E158" s="131">
        <v>42078</v>
      </c>
      <c r="F158" s="134" t="s">
        <v>370</v>
      </c>
      <c r="G158" s="4"/>
      <c r="H158" s="4"/>
      <c r="I158" s="4"/>
      <c r="J158" s="4"/>
      <c r="K158" s="112">
        <v>1</v>
      </c>
    </row>
    <row r="159" spans="1:11" ht="25.5">
      <c r="A159" s="94" t="s">
        <v>792</v>
      </c>
      <c r="B159" s="96" t="s">
        <v>266</v>
      </c>
      <c r="C159" s="4"/>
      <c r="D159" s="217" t="s">
        <v>743</v>
      </c>
      <c r="E159" s="131">
        <v>42078</v>
      </c>
      <c r="F159" s="134" t="s">
        <v>370</v>
      </c>
      <c r="G159" s="4"/>
      <c r="H159" s="4"/>
      <c r="I159" s="4"/>
      <c r="J159" s="4"/>
      <c r="K159" s="112">
        <v>1</v>
      </c>
    </row>
    <row r="160" spans="1:11" ht="25.5">
      <c r="A160" s="94" t="s">
        <v>793</v>
      </c>
      <c r="B160" s="96" t="s">
        <v>266</v>
      </c>
      <c r="C160" s="4"/>
      <c r="D160" s="217" t="s">
        <v>743</v>
      </c>
      <c r="E160" s="131">
        <v>42078</v>
      </c>
      <c r="F160" s="134" t="s">
        <v>370</v>
      </c>
      <c r="G160" s="4"/>
      <c r="H160" s="4"/>
      <c r="I160" s="4"/>
      <c r="J160" s="4"/>
      <c r="K160" s="112">
        <v>1</v>
      </c>
    </row>
    <row r="161" spans="1:11" ht="25.5">
      <c r="A161" s="94" t="s">
        <v>528</v>
      </c>
      <c r="B161" s="96" t="s">
        <v>266</v>
      </c>
      <c r="C161" s="4"/>
      <c r="D161" s="217" t="s">
        <v>743</v>
      </c>
      <c r="E161" s="131">
        <v>42078</v>
      </c>
      <c r="F161" s="134" t="s">
        <v>370</v>
      </c>
      <c r="G161" s="4"/>
      <c r="H161" s="4"/>
      <c r="I161" s="4"/>
      <c r="J161" s="4"/>
      <c r="K161" s="112">
        <v>1</v>
      </c>
    </row>
    <row r="162" spans="1:11" ht="30.75" customHeight="1">
      <c r="A162" s="234" t="s">
        <v>317</v>
      </c>
      <c r="B162" s="172"/>
      <c r="C162" s="170" t="s">
        <v>27</v>
      </c>
      <c r="D162" s="167" t="s">
        <v>794</v>
      </c>
      <c r="E162" s="168">
        <v>42083</v>
      </c>
      <c r="F162" s="169" t="s">
        <v>551</v>
      </c>
      <c r="G162" s="170">
        <v>45</v>
      </c>
      <c r="H162" s="170">
        <v>2</v>
      </c>
      <c r="I162" s="170">
        <v>2</v>
      </c>
      <c r="J162" s="170">
        <v>40</v>
      </c>
      <c r="K162" s="112">
        <v>1</v>
      </c>
    </row>
    <row r="163" spans="1:11" ht="30.75" customHeight="1">
      <c r="A163" s="234" t="s">
        <v>421</v>
      </c>
      <c r="B163" s="172"/>
      <c r="C163" s="170" t="s">
        <v>27</v>
      </c>
      <c r="D163" s="167" t="s">
        <v>794</v>
      </c>
      <c r="E163" s="168">
        <v>42083</v>
      </c>
      <c r="F163" s="169" t="s">
        <v>551</v>
      </c>
      <c r="G163" s="170">
        <v>45</v>
      </c>
      <c r="H163" s="170">
        <v>1</v>
      </c>
      <c r="I163" s="170"/>
      <c r="J163" s="170">
        <v>5</v>
      </c>
      <c r="K163" s="112">
        <v>1</v>
      </c>
    </row>
    <row r="164" spans="1:11" ht="30.75" customHeight="1">
      <c r="A164" s="234" t="s">
        <v>277</v>
      </c>
      <c r="B164" s="172"/>
      <c r="C164" s="170"/>
      <c r="D164" s="167" t="s">
        <v>794</v>
      </c>
      <c r="E164" s="168">
        <v>42083</v>
      </c>
      <c r="F164" s="169" t="s">
        <v>551</v>
      </c>
      <c r="G164" s="170">
        <v>50</v>
      </c>
      <c r="H164" s="170">
        <v>0</v>
      </c>
      <c r="I164" s="170"/>
      <c r="J164" s="170">
        <v>5</v>
      </c>
      <c r="K164" s="112">
        <v>1</v>
      </c>
    </row>
    <row r="165" spans="1:11" ht="30.75" customHeight="1">
      <c r="A165" s="234" t="s">
        <v>220</v>
      </c>
      <c r="B165" s="172"/>
      <c r="C165" s="170"/>
      <c r="D165" s="167" t="s">
        <v>794</v>
      </c>
      <c r="E165" s="168">
        <v>42083</v>
      </c>
      <c r="F165" s="169" t="s">
        <v>551</v>
      </c>
      <c r="G165" s="170">
        <v>60</v>
      </c>
      <c r="H165" s="170">
        <v>0</v>
      </c>
      <c r="I165" s="170"/>
      <c r="J165" s="170">
        <v>5</v>
      </c>
      <c r="K165" s="112">
        <v>1</v>
      </c>
    </row>
    <row r="166" spans="1:11" ht="30.75" customHeight="1">
      <c r="A166" s="234" t="s">
        <v>12</v>
      </c>
      <c r="B166" s="172"/>
      <c r="C166" s="170"/>
      <c r="D166" s="167" t="s">
        <v>794</v>
      </c>
      <c r="E166" s="168">
        <v>42083</v>
      </c>
      <c r="F166" s="169" t="s">
        <v>551</v>
      </c>
      <c r="G166" s="170" t="s">
        <v>601</v>
      </c>
      <c r="H166" s="170">
        <v>0</v>
      </c>
      <c r="I166" s="170"/>
      <c r="J166" s="170">
        <v>5</v>
      </c>
      <c r="K166" s="112">
        <v>1</v>
      </c>
    </row>
    <row r="167" spans="1:11" ht="30.75" customHeight="1">
      <c r="A167" s="234" t="s">
        <v>316</v>
      </c>
      <c r="B167" s="172"/>
      <c r="C167" s="170"/>
      <c r="D167" s="167" t="s">
        <v>794</v>
      </c>
      <c r="E167" s="168">
        <v>42083</v>
      </c>
      <c r="F167" s="169" t="s">
        <v>551</v>
      </c>
      <c r="G167" s="170" t="s">
        <v>601</v>
      </c>
      <c r="H167" s="170">
        <v>0</v>
      </c>
      <c r="I167" s="170"/>
      <c r="J167" s="170">
        <v>5</v>
      </c>
      <c r="K167" s="112">
        <v>1</v>
      </c>
    </row>
    <row r="168" spans="1:11" ht="30.75" customHeight="1">
      <c r="A168" s="234" t="s">
        <v>202</v>
      </c>
      <c r="B168" s="172"/>
      <c r="C168" s="170"/>
      <c r="D168" s="167" t="s">
        <v>794</v>
      </c>
      <c r="E168" s="168">
        <v>42083</v>
      </c>
      <c r="F168" s="169" t="s">
        <v>551</v>
      </c>
      <c r="G168" s="170" t="s">
        <v>601</v>
      </c>
      <c r="H168" s="170">
        <v>0</v>
      </c>
      <c r="I168" s="170"/>
      <c r="J168" s="170">
        <v>5</v>
      </c>
      <c r="K168" s="112">
        <v>1</v>
      </c>
    </row>
    <row r="169" spans="1:11" ht="30.75" customHeight="1">
      <c r="A169" s="234" t="s">
        <v>218</v>
      </c>
      <c r="B169" s="172"/>
      <c r="C169" s="170"/>
      <c r="D169" s="167" t="s">
        <v>794</v>
      </c>
      <c r="E169" s="168">
        <v>42083</v>
      </c>
      <c r="F169" s="169" t="s">
        <v>551</v>
      </c>
      <c r="G169" s="170">
        <v>65</v>
      </c>
      <c r="H169" s="170">
        <v>0</v>
      </c>
      <c r="I169" s="170"/>
      <c r="J169" s="170">
        <v>5</v>
      </c>
      <c r="K169" s="112">
        <v>1</v>
      </c>
    </row>
    <row r="170" spans="1:11" ht="30.75" customHeight="1">
      <c r="A170" s="234" t="s">
        <v>284</v>
      </c>
      <c r="B170" s="172"/>
      <c r="C170" s="170"/>
      <c r="D170" s="167" t="s">
        <v>794</v>
      </c>
      <c r="E170" s="168">
        <v>42083</v>
      </c>
      <c r="F170" s="169" t="s">
        <v>551</v>
      </c>
      <c r="G170" s="170" t="s">
        <v>201</v>
      </c>
      <c r="H170" s="170">
        <v>0</v>
      </c>
      <c r="I170" s="170"/>
      <c r="J170" s="170">
        <v>5</v>
      </c>
      <c r="K170" s="112">
        <v>1</v>
      </c>
    </row>
    <row r="171" spans="1:11" ht="30.75" customHeight="1">
      <c r="A171" s="234" t="s">
        <v>796</v>
      </c>
      <c r="B171" s="172" t="s">
        <v>222</v>
      </c>
      <c r="C171" s="170" t="s">
        <v>29</v>
      </c>
      <c r="D171" s="167" t="s">
        <v>794</v>
      </c>
      <c r="E171" s="168">
        <v>42083</v>
      </c>
      <c r="F171" s="169" t="s">
        <v>551</v>
      </c>
      <c r="G171" s="170" t="s">
        <v>201</v>
      </c>
      <c r="H171" s="170">
        <v>2</v>
      </c>
      <c r="I171" s="170">
        <v>1</v>
      </c>
      <c r="J171" s="170">
        <v>50</v>
      </c>
      <c r="K171" s="112">
        <v>1</v>
      </c>
    </row>
    <row r="172" spans="1:11" ht="26.25">
      <c r="A172" s="234" t="s">
        <v>54</v>
      </c>
      <c r="B172" s="184">
        <v>1998</v>
      </c>
      <c r="C172" s="95" t="s">
        <v>29</v>
      </c>
      <c r="D172" s="167" t="s">
        <v>795</v>
      </c>
      <c r="E172" s="168">
        <v>42083</v>
      </c>
      <c r="F172" s="169" t="s">
        <v>551</v>
      </c>
      <c r="G172" s="170">
        <v>55</v>
      </c>
      <c r="H172" s="170">
        <v>2</v>
      </c>
      <c r="I172" s="170">
        <v>2</v>
      </c>
      <c r="J172" s="170">
        <v>40</v>
      </c>
      <c r="K172" s="112">
        <v>1</v>
      </c>
    </row>
    <row r="173" spans="1:11" ht="26.25">
      <c r="A173" s="234" t="s">
        <v>219</v>
      </c>
      <c r="B173" s="172" t="s">
        <v>351</v>
      </c>
      <c r="C173" s="170" t="s">
        <v>29</v>
      </c>
      <c r="D173" s="167" t="s">
        <v>795</v>
      </c>
      <c r="E173" s="168">
        <v>42083</v>
      </c>
      <c r="F173" s="169" t="s">
        <v>551</v>
      </c>
      <c r="G173" s="170">
        <v>65</v>
      </c>
      <c r="H173" s="170">
        <v>3</v>
      </c>
      <c r="I173" s="170">
        <v>1</v>
      </c>
      <c r="J173" s="170">
        <v>50</v>
      </c>
      <c r="K173" s="112">
        <v>1</v>
      </c>
    </row>
    <row r="174" spans="1:11" ht="26.25">
      <c r="A174" s="234" t="s">
        <v>742</v>
      </c>
      <c r="B174" s="172"/>
      <c r="C174" s="170" t="s">
        <v>27</v>
      </c>
      <c r="D174" s="167" t="s">
        <v>795</v>
      </c>
      <c r="E174" s="168">
        <v>42083</v>
      </c>
      <c r="F174" s="169" t="s">
        <v>551</v>
      </c>
      <c r="G174" s="170">
        <v>70</v>
      </c>
      <c r="H174" s="170">
        <v>3</v>
      </c>
      <c r="I174" s="170">
        <v>1</v>
      </c>
      <c r="J174" s="170">
        <v>50</v>
      </c>
      <c r="K174" s="112">
        <v>1</v>
      </c>
    </row>
    <row r="175" spans="1:11" ht="26.25">
      <c r="A175" s="234" t="s">
        <v>144</v>
      </c>
      <c r="B175" s="172"/>
      <c r="C175" s="170" t="s">
        <v>29</v>
      </c>
      <c r="D175" s="167" t="s">
        <v>795</v>
      </c>
      <c r="E175" s="168">
        <v>42083</v>
      </c>
      <c r="F175" s="169" t="s">
        <v>551</v>
      </c>
      <c r="G175" s="170" t="s">
        <v>213</v>
      </c>
      <c r="H175" s="170">
        <v>1</v>
      </c>
      <c r="I175" s="170">
        <v>2</v>
      </c>
      <c r="J175" s="170">
        <v>40</v>
      </c>
      <c r="K175" s="112">
        <v>1</v>
      </c>
    </row>
    <row r="176" spans="1:11" ht="26.25">
      <c r="A176" s="234" t="s">
        <v>47</v>
      </c>
      <c r="B176" s="84"/>
      <c r="C176" s="4"/>
      <c r="D176" s="167" t="s">
        <v>795</v>
      </c>
      <c r="E176" s="168">
        <v>42083</v>
      </c>
      <c r="F176" s="169" t="s">
        <v>551</v>
      </c>
      <c r="G176" s="170">
        <v>55</v>
      </c>
      <c r="H176" s="170">
        <v>0</v>
      </c>
      <c r="I176" s="4"/>
      <c r="J176" s="4">
        <v>10</v>
      </c>
      <c r="K176" s="112">
        <v>1</v>
      </c>
    </row>
    <row r="177" spans="1:11" ht="26.25">
      <c r="A177" s="234" t="s">
        <v>62</v>
      </c>
      <c r="B177" s="172"/>
      <c r="C177" s="170" t="s">
        <v>13</v>
      </c>
      <c r="D177" s="167" t="s">
        <v>423</v>
      </c>
      <c r="E177" s="168">
        <v>42099</v>
      </c>
      <c r="F177" s="169" t="s">
        <v>361</v>
      </c>
      <c r="G177" s="170"/>
      <c r="H177" s="170"/>
      <c r="I177" s="170"/>
      <c r="J177" s="170">
        <v>60</v>
      </c>
      <c r="K177" s="112"/>
    </row>
    <row r="178" spans="1:11" ht="26.25">
      <c r="A178" s="234" t="s">
        <v>454</v>
      </c>
      <c r="B178" s="172"/>
      <c r="C178" s="170" t="s">
        <v>28</v>
      </c>
      <c r="D178" s="167" t="s">
        <v>423</v>
      </c>
      <c r="E178" s="168">
        <v>42099</v>
      </c>
      <c r="F178" s="169" t="s">
        <v>361</v>
      </c>
      <c r="G178" s="170"/>
      <c r="H178" s="170"/>
      <c r="I178" s="170"/>
      <c r="J178" s="170">
        <v>5</v>
      </c>
      <c r="K178" s="112">
        <v>1</v>
      </c>
    </row>
    <row r="179" spans="1:11" ht="26.25">
      <c r="A179" s="234" t="s">
        <v>419</v>
      </c>
      <c r="B179" s="172"/>
      <c r="C179" s="170" t="s">
        <v>29</v>
      </c>
      <c r="D179" s="167" t="s">
        <v>423</v>
      </c>
      <c r="E179" s="168">
        <v>42099</v>
      </c>
      <c r="F179" s="169" t="s">
        <v>361</v>
      </c>
      <c r="G179" s="170"/>
      <c r="H179" s="170"/>
      <c r="I179" s="170"/>
      <c r="J179" s="170">
        <v>5</v>
      </c>
      <c r="K179" s="112">
        <v>1</v>
      </c>
    </row>
    <row r="180" spans="1:11" ht="26.25">
      <c r="A180" s="234" t="s">
        <v>273</v>
      </c>
      <c r="B180" s="172"/>
      <c r="C180" s="170" t="s">
        <v>28</v>
      </c>
      <c r="D180" s="167" t="s">
        <v>423</v>
      </c>
      <c r="E180" s="168">
        <v>42099</v>
      </c>
      <c r="F180" s="169" t="s">
        <v>361</v>
      </c>
      <c r="G180" s="170"/>
      <c r="H180" s="170"/>
      <c r="I180" s="170"/>
      <c r="J180" s="170">
        <v>5</v>
      </c>
      <c r="K180" s="112">
        <v>1</v>
      </c>
    </row>
    <row r="181" spans="1:11" ht="26.25">
      <c r="A181" s="234" t="s">
        <v>39</v>
      </c>
      <c r="B181" s="172"/>
      <c r="C181" s="170" t="s">
        <v>27</v>
      </c>
      <c r="D181" s="167" t="s">
        <v>423</v>
      </c>
      <c r="E181" s="168">
        <v>42099</v>
      </c>
      <c r="F181" s="169" t="s">
        <v>361</v>
      </c>
      <c r="G181" s="170"/>
      <c r="H181" s="170"/>
      <c r="I181" s="170"/>
      <c r="J181" s="170">
        <v>5</v>
      </c>
      <c r="K181" s="112">
        <v>1</v>
      </c>
    </row>
    <row r="182" spans="1:11" ht="26.25">
      <c r="A182" s="234" t="s">
        <v>56</v>
      </c>
      <c r="B182" s="172"/>
      <c r="C182" s="170" t="s">
        <v>28</v>
      </c>
      <c r="D182" s="167" t="s">
        <v>423</v>
      </c>
      <c r="E182" s="168">
        <v>42099</v>
      </c>
      <c r="F182" s="169" t="s">
        <v>361</v>
      </c>
      <c r="G182" s="170"/>
      <c r="H182" s="170"/>
      <c r="I182" s="170"/>
      <c r="J182" s="170">
        <v>5</v>
      </c>
      <c r="K182" s="112">
        <v>1</v>
      </c>
    </row>
    <row r="183" spans="1:11" ht="26.25">
      <c r="A183" s="234" t="s">
        <v>38</v>
      </c>
      <c r="B183" s="172"/>
      <c r="C183" s="170" t="s">
        <v>27</v>
      </c>
      <c r="D183" s="167" t="s">
        <v>423</v>
      </c>
      <c r="E183" s="168">
        <v>42099</v>
      </c>
      <c r="F183" s="169" t="s">
        <v>361</v>
      </c>
      <c r="G183" s="170"/>
      <c r="H183" s="170"/>
      <c r="I183" s="170"/>
      <c r="J183" s="170">
        <v>5</v>
      </c>
      <c r="K183" s="112">
        <v>1</v>
      </c>
    </row>
    <row r="184" spans="1:11" ht="26.25">
      <c r="A184" s="234" t="s">
        <v>138</v>
      </c>
      <c r="B184" s="172"/>
      <c r="C184" s="170" t="s">
        <v>27</v>
      </c>
      <c r="D184" s="167" t="s">
        <v>423</v>
      </c>
      <c r="E184" s="168">
        <v>42099</v>
      </c>
      <c r="F184" s="169" t="s">
        <v>361</v>
      </c>
      <c r="G184" s="170"/>
      <c r="H184" s="170"/>
      <c r="I184" s="170"/>
      <c r="J184" s="170">
        <v>5</v>
      </c>
      <c r="K184" s="112">
        <v>1</v>
      </c>
    </row>
    <row r="185" spans="1:11" ht="26.25">
      <c r="A185" s="234" t="s">
        <v>140</v>
      </c>
      <c r="B185" s="172"/>
      <c r="C185" s="170" t="s">
        <v>28</v>
      </c>
      <c r="D185" s="167" t="s">
        <v>423</v>
      </c>
      <c r="E185" s="168">
        <v>42099</v>
      </c>
      <c r="F185" s="169" t="s">
        <v>361</v>
      </c>
      <c r="G185" s="170"/>
      <c r="H185" s="170"/>
      <c r="I185" s="170"/>
      <c r="J185" s="170">
        <v>5</v>
      </c>
      <c r="K185" s="112">
        <v>1</v>
      </c>
    </row>
    <row r="186" spans="1:11" ht="26.25">
      <c r="A186" s="234" t="s">
        <v>36</v>
      </c>
      <c r="B186" s="172"/>
      <c r="C186" s="170" t="s">
        <v>27</v>
      </c>
      <c r="D186" s="167" t="s">
        <v>423</v>
      </c>
      <c r="E186" s="168">
        <v>42099</v>
      </c>
      <c r="F186" s="169" t="s">
        <v>361</v>
      </c>
      <c r="G186" s="170"/>
      <c r="H186" s="170"/>
      <c r="I186" s="170"/>
      <c r="J186" s="170">
        <v>5</v>
      </c>
      <c r="K186" s="112">
        <v>1</v>
      </c>
    </row>
    <row r="187" spans="1:11" ht="26.25">
      <c r="A187" s="234" t="s">
        <v>420</v>
      </c>
      <c r="B187" s="172"/>
      <c r="C187" s="170" t="s">
        <v>27</v>
      </c>
      <c r="D187" s="167" t="s">
        <v>423</v>
      </c>
      <c r="E187" s="168">
        <v>42099</v>
      </c>
      <c r="F187" s="169" t="s">
        <v>361</v>
      </c>
      <c r="G187" s="170"/>
      <c r="H187" s="170"/>
      <c r="I187" s="170"/>
      <c r="J187" s="170">
        <v>5</v>
      </c>
      <c r="K187" s="112">
        <v>1</v>
      </c>
    </row>
    <row r="188" spans="1:11" ht="26.25">
      <c r="A188" s="234" t="s">
        <v>215</v>
      </c>
      <c r="B188" s="172"/>
      <c r="C188" s="170" t="s">
        <v>29</v>
      </c>
      <c r="D188" s="167" t="s">
        <v>423</v>
      </c>
      <c r="E188" s="168">
        <v>42099</v>
      </c>
      <c r="F188" s="169" t="s">
        <v>361</v>
      </c>
      <c r="G188" s="170">
        <v>45</v>
      </c>
      <c r="H188" s="170">
        <v>4</v>
      </c>
      <c r="I188" s="170">
        <v>1</v>
      </c>
      <c r="J188" s="170">
        <v>40</v>
      </c>
      <c r="K188" s="112">
        <v>1</v>
      </c>
    </row>
    <row r="189" spans="1:11" ht="26.25">
      <c r="A189" s="234" t="s">
        <v>37</v>
      </c>
      <c r="B189" s="172"/>
      <c r="C189" s="170" t="s">
        <v>27</v>
      </c>
      <c r="D189" s="167" t="s">
        <v>423</v>
      </c>
      <c r="E189" s="168">
        <v>42099</v>
      </c>
      <c r="F189" s="169" t="s">
        <v>361</v>
      </c>
      <c r="G189" s="170"/>
      <c r="H189" s="170"/>
      <c r="I189" s="170"/>
      <c r="J189" s="170">
        <v>5</v>
      </c>
      <c r="K189" s="112">
        <v>1</v>
      </c>
    </row>
    <row r="190" spans="1:11" ht="26.25">
      <c r="A190" s="234" t="s">
        <v>337</v>
      </c>
      <c r="B190" s="172" t="s">
        <v>217</v>
      </c>
      <c r="C190" s="170" t="s">
        <v>29</v>
      </c>
      <c r="D190" s="167" t="s">
        <v>423</v>
      </c>
      <c r="E190" s="168">
        <v>42099</v>
      </c>
      <c r="F190" s="169" t="s">
        <v>361</v>
      </c>
      <c r="G190" s="170">
        <v>50</v>
      </c>
      <c r="H190" s="170">
        <v>2</v>
      </c>
      <c r="I190" s="170">
        <v>4</v>
      </c>
      <c r="J190" s="170">
        <v>15</v>
      </c>
      <c r="K190" s="112">
        <v>1</v>
      </c>
    </row>
    <row r="191" spans="1:11" ht="26.25">
      <c r="A191" s="234" t="s">
        <v>64</v>
      </c>
      <c r="B191" s="172"/>
      <c r="C191" s="170" t="s">
        <v>28</v>
      </c>
      <c r="D191" s="167" t="s">
        <v>423</v>
      </c>
      <c r="E191" s="168">
        <v>42099</v>
      </c>
      <c r="F191" s="169" t="s">
        <v>361</v>
      </c>
      <c r="G191" s="170"/>
      <c r="H191" s="170"/>
      <c r="I191" s="170"/>
      <c r="J191" s="170">
        <v>5</v>
      </c>
      <c r="K191" s="112">
        <v>1</v>
      </c>
    </row>
    <row r="192" spans="1:11" ht="26.25">
      <c r="A192" s="234" t="s">
        <v>453</v>
      </c>
      <c r="B192" s="172"/>
      <c r="C192" s="170" t="s">
        <v>29</v>
      </c>
      <c r="D192" s="167" t="s">
        <v>423</v>
      </c>
      <c r="E192" s="168">
        <v>42099</v>
      </c>
      <c r="F192" s="169" t="s">
        <v>361</v>
      </c>
      <c r="G192" s="170"/>
      <c r="H192" s="170"/>
      <c r="I192" s="170"/>
      <c r="J192" s="170">
        <v>5</v>
      </c>
      <c r="K192" s="112">
        <v>1</v>
      </c>
    </row>
    <row r="193" spans="1:11" ht="26.25">
      <c r="A193" s="234" t="s">
        <v>216</v>
      </c>
      <c r="B193" s="172" t="s">
        <v>217</v>
      </c>
      <c r="C193" s="170" t="s">
        <v>29</v>
      </c>
      <c r="D193" s="167" t="s">
        <v>423</v>
      </c>
      <c r="E193" s="168">
        <v>42099</v>
      </c>
      <c r="F193" s="169" t="s">
        <v>361</v>
      </c>
      <c r="G193" s="170" t="s">
        <v>132</v>
      </c>
      <c r="H193" s="170">
        <v>1</v>
      </c>
      <c r="I193" s="170">
        <v>4</v>
      </c>
      <c r="J193" s="170">
        <v>15</v>
      </c>
      <c r="K193" s="112">
        <v>1</v>
      </c>
    </row>
    <row r="194" spans="1:11" ht="26.25">
      <c r="A194" s="234" t="s">
        <v>797</v>
      </c>
      <c r="B194" s="172"/>
      <c r="C194" s="170" t="s">
        <v>29</v>
      </c>
      <c r="D194" s="167" t="s">
        <v>423</v>
      </c>
      <c r="E194" s="168">
        <v>42099</v>
      </c>
      <c r="F194" s="169" t="s">
        <v>361</v>
      </c>
      <c r="G194" s="170">
        <v>40</v>
      </c>
      <c r="H194" s="170">
        <v>0</v>
      </c>
      <c r="I194" s="170">
        <v>3</v>
      </c>
      <c r="J194" s="170">
        <v>20</v>
      </c>
      <c r="K194" s="112">
        <v>1</v>
      </c>
    </row>
    <row r="195" spans="1:11" ht="15.75">
      <c r="A195" s="94" t="s">
        <v>272</v>
      </c>
      <c r="B195" s="84"/>
      <c r="C195" s="4"/>
      <c r="D195" s="130" t="s">
        <v>798</v>
      </c>
      <c r="E195" s="131">
        <v>42127</v>
      </c>
      <c r="F195" s="134" t="s">
        <v>799</v>
      </c>
      <c r="G195" s="4">
        <v>60</v>
      </c>
      <c r="H195" s="4"/>
      <c r="I195" s="4"/>
      <c r="J195" s="4"/>
      <c r="K195" s="112">
        <v>1</v>
      </c>
    </row>
    <row r="196" spans="1:11" ht="15.75">
      <c r="A196" s="94" t="s">
        <v>273</v>
      </c>
      <c r="B196" s="84"/>
      <c r="C196" s="4"/>
      <c r="D196" s="130" t="s">
        <v>798</v>
      </c>
      <c r="E196" s="131">
        <v>42127</v>
      </c>
      <c r="F196" s="134" t="s">
        <v>799</v>
      </c>
      <c r="G196" s="4">
        <v>55</v>
      </c>
      <c r="H196" s="4"/>
      <c r="I196" s="4"/>
      <c r="J196" s="4"/>
      <c r="K196" s="112">
        <v>1</v>
      </c>
    </row>
    <row r="197" spans="1:11" ht="15.75">
      <c r="A197" s="94" t="s">
        <v>64</v>
      </c>
      <c r="B197" s="84"/>
      <c r="C197" s="4"/>
      <c r="D197" s="130" t="s">
        <v>798</v>
      </c>
      <c r="E197" s="131">
        <v>42127</v>
      </c>
      <c r="F197" s="134" t="s">
        <v>799</v>
      </c>
      <c r="G197" s="4">
        <v>45</v>
      </c>
      <c r="H197" s="4">
        <v>1</v>
      </c>
      <c r="I197" s="4"/>
      <c r="J197" s="4"/>
      <c r="K197" s="112">
        <v>1</v>
      </c>
    </row>
    <row r="198" spans="1:11" ht="15.75">
      <c r="A198" s="94" t="s">
        <v>316</v>
      </c>
      <c r="B198" s="84"/>
      <c r="C198" s="4"/>
      <c r="D198" s="130" t="s">
        <v>798</v>
      </c>
      <c r="E198" s="131">
        <v>42127</v>
      </c>
      <c r="F198" s="134" t="s">
        <v>799</v>
      </c>
      <c r="G198" s="4">
        <v>65</v>
      </c>
      <c r="H198" s="4"/>
      <c r="I198" s="4"/>
      <c r="J198" s="4"/>
      <c r="K198" s="112">
        <v>1</v>
      </c>
    </row>
    <row r="199" spans="1:11" ht="15.75">
      <c r="A199" s="94" t="s">
        <v>570</v>
      </c>
      <c r="B199" s="84"/>
      <c r="C199" s="4"/>
      <c r="D199" s="130" t="s">
        <v>798</v>
      </c>
      <c r="E199" s="131">
        <v>42127</v>
      </c>
      <c r="F199" s="134" t="s">
        <v>799</v>
      </c>
      <c r="G199" s="4">
        <v>55</v>
      </c>
      <c r="H199" s="4"/>
      <c r="I199" s="4"/>
      <c r="J199" s="4"/>
      <c r="K199" s="112">
        <v>1</v>
      </c>
    </row>
    <row r="200" spans="1:11" ht="15.75">
      <c r="A200" s="94" t="s">
        <v>586</v>
      </c>
      <c r="B200" s="84"/>
      <c r="C200" s="4"/>
      <c r="D200" s="130" t="s">
        <v>798</v>
      </c>
      <c r="E200" s="131">
        <v>42127</v>
      </c>
      <c r="F200" s="134" t="s">
        <v>799</v>
      </c>
      <c r="G200" s="95" t="s">
        <v>601</v>
      </c>
      <c r="H200" s="4"/>
      <c r="I200" s="4"/>
      <c r="J200" s="4"/>
      <c r="K200" s="112">
        <v>1</v>
      </c>
    </row>
    <row r="201" spans="1:11" ht="15.75">
      <c r="A201" s="94" t="s">
        <v>56</v>
      </c>
      <c r="B201" s="84"/>
      <c r="C201" s="4"/>
      <c r="D201" s="130" t="s">
        <v>798</v>
      </c>
      <c r="E201" s="131">
        <v>42127</v>
      </c>
      <c r="F201" s="134" t="s">
        <v>799</v>
      </c>
      <c r="G201" s="4">
        <v>45</v>
      </c>
      <c r="H201" s="4"/>
      <c r="I201" s="4"/>
      <c r="J201" s="4"/>
      <c r="K201" s="112">
        <v>1</v>
      </c>
    </row>
    <row r="202" spans="1:11" ht="15.75">
      <c r="A202" s="94" t="s">
        <v>422</v>
      </c>
      <c r="B202" s="84"/>
      <c r="C202" s="4"/>
      <c r="D202" s="130" t="s">
        <v>798</v>
      </c>
      <c r="E202" s="131">
        <v>42127</v>
      </c>
      <c r="F202" s="134" t="s">
        <v>799</v>
      </c>
      <c r="G202" s="4">
        <v>50</v>
      </c>
      <c r="H202" s="4"/>
      <c r="I202" s="4"/>
      <c r="J202" s="4"/>
      <c r="K202" s="112">
        <v>1</v>
      </c>
    </row>
    <row r="203" spans="1:11" ht="15.75">
      <c r="A203" s="94" t="s">
        <v>646</v>
      </c>
      <c r="B203" s="84"/>
      <c r="C203" s="4"/>
      <c r="D203" s="130" t="s">
        <v>798</v>
      </c>
      <c r="E203" s="131">
        <v>42127</v>
      </c>
      <c r="F203" s="134" t="s">
        <v>799</v>
      </c>
      <c r="G203" s="4">
        <v>60</v>
      </c>
      <c r="H203" s="4"/>
      <c r="I203" s="4"/>
      <c r="J203" s="4"/>
      <c r="K203" s="112">
        <v>1</v>
      </c>
    </row>
    <row r="204" spans="1:11" ht="15.75">
      <c r="A204" s="94" t="s">
        <v>645</v>
      </c>
      <c r="B204" s="84"/>
      <c r="C204" s="4"/>
      <c r="D204" s="130" t="s">
        <v>798</v>
      </c>
      <c r="E204" s="131">
        <v>42127</v>
      </c>
      <c r="F204" s="134" t="s">
        <v>799</v>
      </c>
      <c r="G204" s="4">
        <v>60</v>
      </c>
      <c r="H204" s="4"/>
      <c r="I204" s="4"/>
      <c r="J204" s="4"/>
      <c r="K204" s="112">
        <v>1</v>
      </c>
    </row>
    <row r="205" spans="1:11" ht="15.75">
      <c r="A205" s="94" t="s">
        <v>800</v>
      </c>
      <c r="B205" s="84"/>
      <c r="C205" s="4"/>
      <c r="D205" s="130" t="s">
        <v>798</v>
      </c>
      <c r="E205" s="131">
        <v>42127</v>
      </c>
      <c r="F205" s="134" t="s">
        <v>799</v>
      </c>
      <c r="G205" s="4">
        <v>45</v>
      </c>
      <c r="H205" s="4"/>
      <c r="I205" s="4"/>
      <c r="J205" s="4"/>
      <c r="K205" s="112">
        <v>1</v>
      </c>
    </row>
    <row r="206" spans="1:11" ht="26.25">
      <c r="A206" s="157" t="s">
        <v>144</v>
      </c>
      <c r="B206" s="152"/>
      <c r="C206" s="139" t="s">
        <v>29</v>
      </c>
      <c r="D206" s="156" t="s">
        <v>815</v>
      </c>
      <c r="E206" s="140">
        <v>42125</v>
      </c>
      <c r="F206" s="141" t="s">
        <v>456</v>
      </c>
      <c r="G206" s="139" t="s">
        <v>213</v>
      </c>
      <c r="H206" s="139">
        <v>1</v>
      </c>
      <c r="I206" s="139">
        <v>5</v>
      </c>
      <c r="J206" s="139">
        <v>70</v>
      </c>
      <c r="K206" s="112">
        <v>1</v>
      </c>
    </row>
    <row r="207" spans="1:11" ht="26.25">
      <c r="A207" s="157" t="s">
        <v>54</v>
      </c>
      <c r="B207" s="184">
        <v>1998</v>
      </c>
      <c r="C207" s="139" t="s">
        <v>29</v>
      </c>
      <c r="D207" s="156" t="s">
        <v>815</v>
      </c>
      <c r="E207" s="140">
        <v>42125</v>
      </c>
      <c r="F207" s="141" t="s">
        <v>456</v>
      </c>
      <c r="G207" s="139">
        <v>55</v>
      </c>
      <c r="H207" s="139">
        <v>1</v>
      </c>
      <c r="I207" s="139">
        <v>4</v>
      </c>
      <c r="J207" s="139">
        <v>80</v>
      </c>
      <c r="K207" s="112">
        <v>1</v>
      </c>
    </row>
    <row r="208" spans="1:11" ht="26.25">
      <c r="A208" s="157" t="s">
        <v>219</v>
      </c>
      <c r="B208" s="152" t="s">
        <v>351</v>
      </c>
      <c r="C208" s="139" t="s">
        <v>29</v>
      </c>
      <c r="D208" s="156" t="s">
        <v>815</v>
      </c>
      <c r="E208" s="140">
        <v>42125</v>
      </c>
      <c r="F208" s="141" t="s">
        <v>456</v>
      </c>
      <c r="G208" s="139">
        <v>60</v>
      </c>
      <c r="H208" s="139">
        <v>2</v>
      </c>
      <c r="I208" s="139">
        <v>4</v>
      </c>
      <c r="J208" s="139">
        <v>80</v>
      </c>
      <c r="K208" s="112">
        <v>1</v>
      </c>
    </row>
    <row r="209" spans="1:11" ht="26.25">
      <c r="A209" s="157" t="s">
        <v>284</v>
      </c>
      <c r="B209" s="152"/>
      <c r="C209" s="139" t="s">
        <v>27</v>
      </c>
      <c r="D209" s="156" t="s">
        <v>815</v>
      </c>
      <c r="E209" s="140">
        <v>42125</v>
      </c>
      <c r="F209" s="141" t="s">
        <v>456</v>
      </c>
      <c r="G209" s="139">
        <v>60</v>
      </c>
      <c r="H209" s="139">
        <v>1</v>
      </c>
      <c r="I209" s="139">
        <v>3</v>
      </c>
      <c r="J209" s="139">
        <v>100</v>
      </c>
      <c r="K209" s="112">
        <v>1</v>
      </c>
    </row>
    <row r="210" spans="1:11" ht="15.75">
      <c r="A210" s="94" t="s">
        <v>61</v>
      </c>
      <c r="B210" s="84"/>
      <c r="C210" s="95" t="s">
        <v>523</v>
      </c>
      <c r="D210" s="130" t="s">
        <v>941</v>
      </c>
      <c r="E210" s="131">
        <v>42281</v>
      </c>
      <c r="F210" s="134" t="s">
        <v>370</v>
      </c>
      <c r="G210" s="4"/>
      <c r="H210" s="4"/>
      <c r="I210" s="4"/>
      <c r="J210" s="4">
        <v>40</v>
      </c>
      <c r="K210" s="112"/>
    </row>
    <row r="211" spans="1:11" ht="15.75">
      <c r="A211" s="94" t="s">
        <v>62</v>
      </c>
      <c r="B211" s="84"/>
      <c r="C211" s="95" t="s">
        <v>28</v>
      </c>
      <c r="D211" s="130" t="s">
        <v>941</v>
      </c>
      <c r="E211" s="131">
        <v>42281</v>
      </c>
      <c r="F211" s="134" t="s">
        <v>370</v>
      </c>
      <c r="G211" s="4"/>
      <c r="H211" s="4"/>
      <c r="I211" s="4"/>
      <c r="J211" s="4">
        <v>40</v>
      </c>
      <c r="K211" s="112"/>
    </row>
    <row r="212" spans="1:11" ht="15.75">
      <c r="A212" s="94" t="s">
        <v>455</v>
      </c>
      <c r="B212" s="84"/>
      <c r="C212" s="95" t="s">
        <v>28</v>
      </c>
      <c r="D212" s="130" t="s">
        <v>941</v>
      </c>
      <c r="E212" s="131">
        <v>42281</v>
      </c>
      <c r="F212" s="134" t="s">
        <v>370</v>
      </c>
      <c r="G212" s="4">
        <v>35</v>
      </c>
      <c r="H212" s="4">
        <v>0</v>
      </c>
      <c r="I212" s="4"/>
      <c r="J212" s="4"/>
      <c r="K212" s="112">
        <v>1</v>
      </c>
    </row>
    <row r="213" spans="1:11" ht="15.75">
      <c r="A213" s="94" t="s">
        <v>136</v>
      </c>
      <c r="B213" s="84"/>
      <c r="C213" s="95" t="s">
        <v>28</v>
      </c>
      <c r="D213" s="130" t="s">
        <v>941</v>
      </c>
      <c r="E213" s="131">
        <v>42281</v>
      </c>
      <c r="F213" s="134" t="s">
        <v>370</v>
      </c>
      <c r="G213" s="4">
        <v>35</v>
      </c>
      <c r="H213" s="4">
        <v>0</v>
      </c>
      <c r="I213" s="4"/>
      <c r="J213" s="4"/>
      <c r="K213" s="112">
        <v>1</v>
      </c>
    </row>
    <row r="214" spans="1:11" ht="15.75">
      <c r="A214" s="94" t="s">
        <v>195</v>
      </c>
      <c r="B214" s="84"/>
      <c r="C214" s="95" t="s">
        <v>29</v>
      </c>
      <c r="D214" s="130" t="s">
        <v>941</v>
      </c>
      <c r="E214" s="131">
        <v>42281</v>
      </c>
      <c r="F214" s="134" t="s">
        <v>370</v>
      </c>
      <c r="G214" s="4">
        <v>35</v>
      </c>
      <c r="H214" s="4">
        <v>0</v>
      </c>
      <c r="I214" s="4"/>
      <c r="J214" s="4"/>
      <c r="K214" s="112">
        <v>1</v>
      </c>
    </row>
    <row r="215" spans="1:11" ht="15.75">
      <c r="A215" s="94" t="s">
        <v>942</v>
      </c>
      <c r="B215" s="84"/>
      <c r="C215" s="95" t="s">
        <v>523</v>
      </c>
      <c r="D215" s="130" t="s">
        <v>941</v>
      </c>
      <c r="E215" s="131">
        <v>42281</v>
      </c>
      <c r="F215" s="134" t="s">
        <v>370</v>
      </c>
      <c r="G215" s="4">
        <v>40</v>
      </c>
      <c r="H215" s="4">
        <v>0</v>
      </c>
      <c r="I215" s="4"/>
      <c r="J215" s="4"/>
      <c r="K215" s="112">
        <v>1</v>
      </c>
    </row>
    <row r="216" spans="1:11" ht="15.75">
      <c r="A216" s="94" t="s">
        <v>454</v>
      </c>
      <c r="B216" s="84"/>
      <c r="C216" s="95" t="s">
        <v>28</v>
      </c>
      <c r="D216" s="130" t="s">
        <v>941</v>
      </c>
      <c r="E216" s="131">
        <v>42281</v>
      </c>
      <c r="F216" s="134" t="s">
        <v>370</v>
      </c>
      <c r="G216" s="4">
        <v>40</v>
      </c>
      <c r="H216" s="4">
        <v>0</v>
      </c>
      <c r="I216" s="4"/>
      <c r="J216" s="4"/>
      <c r="K216" s="112">
        <v>1</v>
      </c>
    </row>
    <row r="217" spans="1:11" ht="15.75">
      <c r="A217" s="94" t="s">
        <v>39</v>
      </c>
      <c r="B217" s="84"/>
      <c r="C217" s="95" t="s">
        <v>27</v>
      </c>
      <c r="D217" s="130" t="s">
        <v>941</v>
      </c>
      <c r="E217" s="131">
        <v>42281</v>
      </c>
      <c r="F217" s="134" t="s">
        <v>370</v>
      </c>
      <c r="G217" s="4">
        <v>40</v>
      </c>
      <c r="H217" s="4">
        <v>2</v>
      </c>
      <c r="I217" s="4">
        <v>2</v>
      </c>
      <c r="J217" s="4">
        <v>10</v>
      </c>
      <c r="K217" s="112">
        <v>1</v>
      </c>
    </row>
    <row r="218" spans="1:11" ht="15.75">
      <c r="A218" s="94" t="s">
        <v>38</v>
      </c>
      <c r="B218" s="84"/>
      <c r="C218" s="95" t="s">
        <v>27</v>
      </c>
      <c r="D218" s="130" t="s">
        <v>941</v>
      </c>
      <c r="E218" s="131">
        <v>42281</v>
      </c>
      <c r="F218" s="134" t="s">
        <v>370</v>
      </c>
      <c r="G218" s="4">
        <v>40</v>
      </c>
      <c r="H218" s="4">
        <v>0</v>
      </c>
      <c r="I218" s="4"/>
      <c r="J218" s="4"/>
      <c r="K218" s="112">
        <v>1</v>
      </c>
    </row>
    <row r="219" spans="1:11" ht="15.75">
      <c r="A219" s="94" t="s">
        <v>56</v>
      </c>
      <c r="B219" s="84"/>
      <c r="C219" s="95" t="s">
        <v>28</v>
      </c>
      <c r="D219" s="130" t="s">
        <v>941</v>
      </c>
      <c r="E219" s="131">
        <v>42281</v>
      </c>
      <c r="F219" s="134" t="s">
        <v>370</v>
      </c>
      <c r="G219" s="4">
        <v>45</v>
      </c>
      <c r="H219" s="4">
        <v>0</v>
      </c>
      <c r="I219" s="4"/>
      <c r="J219" s="4"/>
      <c r="K219" s="112">
        <v>1</v>
      </c>
    </row>
    <row r="220" spans="1:11" ht="15.75">
      <c r="A220" s="94" t="s">
        <v>140</v>
      </c>
      <c r="B220" s="84"/>
      <c r="C220" s="95" t="s">
        <v>523</v>
      </c>
      <c r="D220" s="130" t="s">
        <v>941</v>
      </c>
      <c r="E220" s="131">
        <v>42281</v>
      </c>
      <c r="F220" s="134" t="s">
        <v>370</v>
      </c>
      <c r="G220" s="4">
        <v>45</v>
      </c>
      <c r="H220" s="4">
        <v>0</v>
      </c>
      <c r="I220" s="4"/>
      <c r="J220" s="4"/>
      <c r="K220" s="112">
        <v>1</v>
      </c>
    </row>
    <row r="221" spans="1:11" ht="15.75">
      <c r="A221" s="94" t="s">
        <v>138</v>
      </c>
      <c r="B221" s="84"/>
      <c r="C221" s="95" t="s">
        <v>27</v>
      </c>
      <c r="D221" s="130" t="s">
        <v>941</v>
      </c>
      <c r="E221" s="131">
        <v>42281</v>
      </c>
      <c r="F221" s="134" t="s">
        <v>370</v>
      </c>
      <c r="G221" s="4">
        <v>45</v>
      </c>
      <c r="H221" s="4">
        <v>0</v>
      </c>
      <c r="I221" s="4"/>
      <c r="J221" s="4"/>
      <c r="K221" s="112">
        <v>1</v>
      </c>
    </row>
    <row r="222" spans="1:11" ht="15.75">
      <c r="A222" s="94" t="s">
        <v>525</v>
      </c>
      <c r="B222" s="84"/>
      <c r="C222" s="95" t="s">
        <v>523</v>
      </c>
      <c r="D222" s="130" t="s">
        <v>941</v>
      </c>
      <c r="E222" s="131">
        <v>42281</v>
      </c>
      <c r="F222" s="134" t="s">
        <v>370</v>
      </c>
      <c r="G222" s="4">
        <v>50</v>
      </c>
      <c r="H222" s="4">
        <v>0</v>
      </c>
      <c r="I222" s="4"/>
      <c r="J222" s="4"/>
      <c r="K222" s="112">
        <v>1</v>
      </c>
    </row>
    <row r="223" spans="1:11" ht="15.75">
      <c r="A223" s="94" t="s">
        <v>137</v>
      </c>
      <c r="B223" s="84"/>
      <c r="C223" s="95" t="s">
        <v>28</v>
      </c>
      <c r="D223" s="130" t="s">
        <v>941</v>
      </c>
      <c r="E223" s="131">
        <v>42281</v>
      </c>
      <c r="F223" s="134" t="s">
        <v>370</v>
      </c>
      <c r="G223" s="4">
        <v>50</v>
      </c>
      <c r="H223" s="4">
        <v>2</v>
      </c>
      <c r="I223" s="4">
        <v>2</v>
      </c>
      <c r="J223" s="4">
        <v>10</v>
      </c>
      <c r="K223" s="112">
        <v>1</v>
      </c>
    </row>
    <row r="224" spans="1:11" ht="15.75">
      <c r="A224" s="94" t="s">
        <v>64</v>
      </c>
      <c r="B224" s="84"/>
      <c r="C224" s="95" t="s">
        <v>28</v>
      </c>
      <c r="D224" s="130" t="s">
        <v>941</v>
      </c>
      <c r="E224" s="131">
        <v>42281</v>
      </c>
      <c r="F224" s="134" t="s">
        <v>370</v>
      </c>
      <c r="G224" s="4">
        <v>55</v>
      </c>
      <c r="H224" s="4">
        <v>1</v>
      </c>
      <c r="I224" s="4">
        <v>2</v>
      </c>
      <c r="J224" s="4">
        <v>10</v>
      </c>
      <c r="K224" s="112">
        <v>1</v>
      </c>
    </row>
    <row r="225" spans="1:11" ht="15.75">
      <c r="A225" s="94" t="s">
        <v>135</v>
      </c>
      <c r="B225" s="84"/>
      <c r="C225" s="95" t="s">
        <v>29</v>
      </c>
      <c r="D225" s="130" t="s">
        <v>941</v>
      </c>
      <c r="E225" s="131">
        <v>42281</v>
      </c>
      <c r="F225" s="134" t="s">
        <v>370</v>
      </c>
      <c r="G225" s="4">
        <v>55</v>
      </c>
      <c r="H225" s="4">
        <v>1</v>
      </c>
      <c r="I225" s="4"/>
      <c r="J225" s="4"/>
      <c r="K225" s="112">
        <v>1</v>
      </c>
    </row>
    <row r="226" spans="1:11" ht="15.75">
      <c r="A226" s="94" t="s">
        <v>943</v>
      </c>
      <c r="B226" s="84"/>
      <c r="C226" s="95" t="s">
        <v>28</v>
      </c>
      <c r="D226" s="130" t="s">
        <v>941</v>
      </c>
      <c r="E226" s="131">
        <v>42281</v>
      </c>
      <c r="F226" s="134" t="s">
        <v>370</v>
      </c>
      <c r="G226" s="4">
        <v>55</v>
      </c>
      <c r="H226" s="4">
        <v>0</v>
      </c>
      <c r="I226" s="4"/>
      <c r="J226" s="4"/>
      <c r="K226" s="112">
        <v>1</v>
      </c>
    </row>
    <row r="227" spans="1:11" ht="15.75">
      <c r="A227" s="94" t="s">
        <v>37</v>
      </c>
      <c r="B227" s="84"/>
      <c r="C227" s="95" t="s">
        <v>27</v>
      </c>
      <c r="D227" s="130" t="s">
        <v>941</v>
      </c>
      <c r="E227" s="131">
        <v>42281</v>
      </c>
      <c r="F227" s="134" t="s">
        <v>370</v>
      </c>
      <c r="G227" s="4">
        <v>55</v>
      </c>
      <c r="H227" s="4">
        <v>3</v>
      </c>
      <c r="I227" s="4">
        <v>1</v>
      </c>
      <c r="J227" s="4">
        <v>15</v>
      </c>
      <c r="K227" s="112">
        <v>1</v>
      </c>
    </row>
    <row r="228" spans="1:11" ht="15.75">
      <c r="A228" s="94" t="s">
        <v>216</v>
      </c>
      <c r="B228" s="84"/>
      <c r="C228" s="95" t="s">
        <v>29</v>
      </c>
      <c r="D228" s="130" t="s">
        <v>941</v>
      </c>
      <c r="E228" s="131">
        <v>42281</v>
      </c>
      <c r="F228" s="134" t="s">
        <v>370</v>
      </c>
      <c r="G228" s="95" t="s">
        <v>132</v>
      </c>
      <c r="H228" s="4">
        <v>1</v>
      </c>
      <c r="I228" s="4">
        <v>2</v>
      </c>
      <c r="J228" s="4">
        <v>10</v>
      </c>
      <c r="K228" s="112">
        <v>1</v>
      </c>
    </row>
    <row r="229" spans="1:11" ht="15.75">
      <c r="A229" s="94" t="s">
        <v>865</v>
      </c>
      <c r="B229" s="84"/>
      <c r="C229" s="95" t="s">
        <v>28</v>
      </c>
      <c r="D229" s="130" t="s">
        <v>941</v>
      </c>
      <c r="E229" s="131">
        <v>42281</v>
      </c>
      <c r="F229" s="134" t="s">
        <v>370</v>
      </c>
      <c r="G229" s="95" t="s">
        <v>132</v>
      </c>
      <c r="H229" s="4">
        <v>1</v>
      </c>
      <c r="I229" s="4"/>
      <c r="J229" s="4"/>
      <c r="K229" s="112">
        <v>1</v>
      </c>
    </row>
    <row r="230" spans="1:11" ht="15.75">
      <c r="A230" s="94" t="s">
        <v>589</v>
      </c>
      <c r="B230" s="84"/>
      <c r="C230" s="95" t="s">
        <v>28</v>
      </c>
      <c r="D230" s="130" t="s">
        <v>941</v>
      </c>
      <c r="E230" s="131">
        <v>42281</v>
      </c>
      <c r="F230" s="134" t="s">
        <v>370</v>
      </c>
      <c r="G230" s="95" t="s">
        <v>132</v>
      </c>
      <c r="H230" s="4">
        <v>0</v>
      </c>
      <c r="I230" s="4"/>
      <c r="J230" s="4"/>
      <c r="K230" s="112">
        <v>1</v>
      </c>
    </row>
    <row r="231" spans="1:11" ht="15.75">
      <c r="A231" s="94" t="s">
        <v>421</v>
      </c>
      <c r="B231" s="84"/>
      <c r="C231" s="95" t="s">
        <v>27</v>
      </c>
      <c r="D231" s="130" t="s">
        <v>941</v>
      </c>
      <c r="E231" s="131">
        <v>42281</v>
      </c>
      <c r="F231" s="134" t="s">
        <v>370</v>
      </c>
      <c r="G231" s="4">
        <v>45</v>
      </c>
      <c r="H231" s="4">
        <v>2</v>
      </c>
      <c r="I231" s="4">
        <v>1</v>
      </c>
      <c r="J231" s="4">
        <v>15</v>
      </c>
      <c r="K231" s="112">
        <v>1</v>
      </c>
    </row>
    <row r="232" spans="1:11" ht="15.75">
      <c r="A232" s="94" t="s">
        <v>420</v>
      </c>
      <c r="B232" s="84"/>
      <c r="C232" s="95" t="s">
        <v>27</v>
      </c>
      <c r="D232" s="130" t="s">
        <v>941</v>
      </c>
      <c r="E232" s="131">
        <v>42281</v>
      </c>
      <c r="F232" s="134" t="s">
        <v>370</v>
      </c>
      <c r="G232" s="4">
        <v>50</v>
      </c>
      <c r="H232" s="4">
        <v>0</v>
      </c>
      <c r="I232" s="4"/>
      <c r="J232" s="4"/>
      <c r="K232" s="112">
        <v>1</v>
      </c>
    </row>
    <row r="233" spans="1:11" ht="15.75">
      <c r="A233" s="94" t="s">
        <v>422</v>
      </c>
      <c r="B233" s="84"/>
      <c r="C233" s="95" t="s">
        <v>28</v>
      </c>
      <c r="D233" s="130" t="s">
        <v>941</v>
      </c>
      <c r="E233" s="131">
        <v>42281</v>
      </c>
      <c r="F233" s="134" t="s">
        <v>370</v>
      </c>
      <c r="G233" s="4">
        <v>55</v>
      </c>
      <c r="H233" s="4">
        <v>0</v>
      </c>
      <c r="I233" s="4">
        <v>3</v>
      </c>
      <c r="J233" s="4">
        <v>5</v>
      </c>
      <c r="K233" s="112">
        <v>1</v>
      </c>
    </row>
    <row r="234" spans="1:11" ht="15.75">
      <c r="A234" s="94" t="s">
        <v>944</v>
      </c>
      <c r="B234" s="84"/>
      <c r="C234" s="95" t="s">
        <v>28</v>
      </c>
      <c r="D234" s="130" t="s">
        <v>941</v>
      </c>
      <c r="E234" s="131">
        <v>42281</v>
      </c>
      <c r="F234" s="134" t="s">
        <v>370</v>
      </c>
      <c r="G234" s="4">
        <v>60</v>
      </c>
      <c r="H234" s="4">
        <v>0</v>
      </c>
      <c r="I234" s="4"/>
      <c r="J234" s="4"/>
      <c r="K234" s="112">
        <v>1</v>
      </c>
    </row>
    <row r="235" spans="1:11" ht="15.75">
      <c r="A235" s="94" t="s">
        <v>587</v>
      </c>
      <c r="B235" s="84"/>
      <c r="C235" s="95" t="s">
        <v>27</v>
      </c>
      <c r="D235" s="130" t="s">
        <v>941</v>
      </c>
      <c r="E235" s="131">
        <v>42281</v>
      </c>
      <c r="F235" s="134" t="s">
        <v>370</v>
      </c>
      <c r="G235" s="4">
        <v>60</v>
      </c>
      <c r="H235" s="4">
        <v>0</v>
      </c>
      <c r="I235" s="4"/>
      <c r="J235" s="4"/>
      <c r="K235" s="112">
        <v>1</v>
      </c>
    </row>
    <row r="236" spans="1:11" ht="15.75">
      <c r="A236" s="94" t="s">
        <v>945</v>
      </c>
      <c r="B236" s="84"/>
      <c r="C236" s="95" t="s">
        <v>28</v>
      </c>
      <c r="D236" s="130" t="s">
        <v>941</v>
      </c>
      <c r="E236" s="131">
        <v>42281</v>
      </c>
      <c r="F236" s="134" t="s">
        <v>370</v>
      </c>
      <c r="G236" s="95" t="s">
        <v>601</v>
      </c>
      <c r="H236" s="4">
        <v>0</v>
      </c>
      <c r="I236" s="4"/>
      <c r="J236" s="4"/>
      <c r="K236" s="112">
        <v>1</v>
      </c>
    </row>
    <row r="237" spans="1:11" ht="15.75">
      <c r="A237" s="94" t="s">
        <v>54</v>
      </c>
      <c r="B237" s="84"/>
      <c r="C237" s="95" t="s">
        <v>29</v>
      </c>
      <c r="D237" s="130" t="s">
        <v>941</v>
      </c>
      <c r="E237" s="131">
        <v>42281</v>
      </c>
      <c r="F237" s="134" t="s">
        <v>370</v>
      </c>
      <c r="G237" s="4">
        <v>60</v>
      </c>
      <c r="H237" s="4">
        <v>1</v>
      </c>
      <c r="I237" s="4">
        <v>2</v>
      </c>
      <c r="J237" s="4">
        <v>10</v>
      </c>
      <c r="K237" s="112">
        <v>1</v>
      </c>
    </row>
    <row r="238" spans="1:11" ht="15.75">
      <c r="A238" s="94" t="s">
        <v>220</v>
      </c>
      <c r="B238" s="84"/>
      <c r="C238" s="95" t="s">
        <v>27</v>
      </c>
      <c r="D238" s="130" t="s">
        <v>941</v>
      </c>
      <c r="E238" s="131">
        <v>42281</v>
      </c>
      <c r="F238" s="134" t="s">
        <v>370</v>
      </c>
      <c r="G238" s="4">
        <v>65</v>
      </c>
      <c r="H238" s="4">
        <v>1</v>
      </c>
      <c r="I238" s="4">
        <v>1</v>
      </c>
      <c r="J238" s="4">
        <v>15</v>
      </c>
      <c r="K238" s="112">
        <v>1</v>
      </c>
    </row>
    <row r="239" spans="1:11" ht="15.75">
      <c r="A239" s="94" t="s">
        <v>144</v>
      </c>
      <c r="B239" s="84"/>
      <c r="C239" s="95" t="s">
        <v>29</v>
      </c>
      <c r="D239" s="130" t="s">
        <v>941</v>
      </c>
      <c r="E239" s="131">
        <v>42281</v>
      </c>
      <c r="F239" s="134" t="s">
        <v>370</v>
      </c>
      <c r="G239" s="95" t="s">
        <v>48</v>
      </c>
      <c r="H239" s="4">
        <v>0</v>
      </c>
      <c r="I239" s="4">
        <v>2</v>
      </c>
      <c r="J239" s="4">
        <v>10</v>
      </c>
      <c r="K239" s="112">
        <v>1</v>
      </c>
    </row>
    <row r="240" spans="1:11" ht="15.75">
      <c r="A240" s="94" t="s">
        <v>742</v>
      </c>
      <c r="B240" s="84"/>
      <c r="C240" s="95" t="s">
        <v>27</v>
      </c>
      <c r="D240" s="130" t="s">
        <v>941</v>
      </c>
      <c r="E240" s="131">
        <v>42281</v>
      </c>
      <c r="F240" s="134" t="s">
        <v>370</v>
      </c>
      <c r="G240" s="95" t="s">
        <v>48</v>
      </c>
      <c r="H240" s="4">
        <v>2</v>
      </c>
      <c r="I240" s="4">
        <v>1</v>
      </c>
      <c r="J240" s="4">
        <v>15</v>
      </c>
      <c r="K240" s="112">
        <v>1</v>
      </c>
    </row>
    <row r="241" spans="1:11" ht="15.75">
      <c r="A241" s="94" t="s">
        <v>796</v>
      </c>
      <c r="B241" s="84"/>
      <c r="C241" s="95" t="s">
        <v>29</v>
      </c>
      <c r="D241" s="130" t="s">
        <v>941</v>
      </c>
      <c r="E241" s="131">
        <v>42281</v>
      </c>
      <c r="F241" s="134" t="s">
        <v>370</v>
      </c>
      <c r="G241" s="4">
        <v>50</v>
      </c>
      <c r="H241" s="4">
        <v>2</v>
      </c>
      <c r="I241" s="4">
        <v>1</v>
      </c>
      <c r="J241" s="4">
        <v>15</v>
      </c>
      <c r="K241" s="112">
        <v>1</v>
      </c>
    </row>
    <row r="242" spans="1:11" ht="26.25">
      <c r="A242" s="94" t="s">
        <v>61</v>
      </c>
      <c r="B242" s="84"/>
      <c r="C242" s="95" t="s">
        <v>523</v>
      </c>
      <c r="D242" s="130" t="s">
        <v>946</v>
      </c>
      <c r="E242" s="131">
        <v>42281</v>
      </c>
      <c r="F242" s="134" t="s">
        <v>370</v>
      </c>
      <c r="G242" s="4"/>
      <c r="H242" s="4"/>
      <c r="I242" s="4"/>
      <c r="J242" s="4">
        <v>10</v>
      </c>
      <c r="K242" s="112"/>
    </row>
    <row r="243" spans="1:11" ht="26.25">
      <c r="A243" s="94" t="s">
        <v>62</v>
      </c>
      <c r="B243" s="84"/>
      <c r="C243" s="95" t="s">
        <v>28</v>
      </c>
      <c r="D243" s="130" t="s">
        <v>946</v>
      </c>
      <c r="E243" s="131">
        <v>42281</v>
      </c>
      <c r="F243" s="134" t="s">
        <v>370</v>
      </c>
      <c r="G243" s="4"/>
      <c r="H243" s="4"/>
      <c r="I243" s="4"/>
      <c r="J243" s="4">
        <v>10</v>
      </c>
      <c r="K243" s="112"/>
    </row>
    <row r="244" spans="1:11" ht="26.25">
      <c r="A244" s="94" t="s">
        <v>264</v>
      </c>
      <c r="B244" s="84"/>
      <c r="C244" s="95" t="s">
        <v>947</v>
      </c>
      <c r="D244" s="130" t="s">
        <v>946</v>
      </c>
      <c r="E244" s="131">
        <v>42281</v>
      </c>
      <c r="F244" s="134" t="s">
        <v>370</v>
      </c>
      <c r="G244" s="4">
        <v>30</v>
      </c>
      <c r="H244" s="4">
        <v>0</v>
      </c>
      <c r="I244" s="4"/>
      <c r="J244" s="4"/>
      <c r="K244" s="112">
        <v>1</v>
      </c>
    </row>
    <row r="245" spans="1:11" ht="26.25">
      <c r="A245" s="94" t="s">
        <v>948</v>
      </c>
      <c r="B245" s="84"/>
      <c r="C245" s="95" t="s">
        <v>29</v>
      </c>
      <c r="D245" s="130" t="s">
        <v>946</v>
      </c>
      <c r="E245" s="131">
        <v>42281</v>
      </c>
      <c r="F245" s="134" t="s">
        <v>370</v>
      </c>
      <c r="G245" s="4">
        <v>30</v>
      </c>
      <c r="H245" s="4">
        <v>0</v>
      </c>
      <c r="I245" s="4"/>
      <c r="J245" s="4"/>
      <c r="K245" s="112">
        <v>1</v>
      </c>
    </row>
    <row r="246" spans="1:11" ht="26.25">
      <c r="A246" s="94" t="s">
        <v>757</v>
      </c>
      <c r="B246" s="84"/>
      <c r="C246" s="95" t="s">
        <v>29</v>
      </c>
      <c r="D246" s="130" t="s">
        <v>946</v>
      </c>
      <c r="E246" s="131">
        <v>42281</v>
      </c>
      <c r="F246" s="134" t="s">
        <v>370</v>
      </c>
      <c r="G246" s="4">
        <v>35</v>
      </c>
      <c r="H246" s="4">
        <v>1</v>
      </c>
      <c r="I246" s="4"/>
      <c r="J246" s="4"/>
      <c r="K246" s="112">
        <v>1</v>
      </c>
    </row>
    <row r="247" spans="1:11" ht="26.25">
      <c r="A247" s="94" t="s">
        <v>949</v>
      </c>
      <c r="B247" s="84"/>
      <c r="C247" s="95" t="s">
        <v>947</v>
      </c>
      <c r="D247" s="130" t="s">
        <v>946</v>
      </c>
      <c r="E247" s="131">
        <v>42281</v>
      </c>
      <c r="F247" s="134" t="s">
        <v>370</v>
      </c>
      <c r="G247" s="4">
        <v>35</v>
      </c>
      <c r="H247" s="4">
        <v>0</v>
      </c>
      <c r="I247" s="4"/>
      <c r="J247" s="4"/>
      <c r="K247" s="112">
        <v>1</v>
      </c>
    </row>
    <row r="248" spans="1:11" ht="26.25">
      <c r="A248" s="94" t="s">
        <v>950</v>
      </c>
      <c r="B248" s="84"/>
      <c r="C248" s="95" t="s">
        <v>29</v>
      </c>
      <c r="D248" s="130" t="s">
        <v>946</v>
      </c>
      <c r="E248" s="131">
        <v>42281</v>
      </c>
      <c r="F248" s="134" t="s">
        <v>370</v>
      </c>
      <c r="G248" s="4">
        <v>35</v>
      </c>
      <c r="H248" s="4">
        <v>0</v>
      </c>
      <c r="I248" s="4"/>
      <c r="J248" s="4"/>
      <c r="K248" s="112">
        <v>1</v>
      </c>
    </row>
    <row r="249" spans="1:11" ht="26.25">
      <c r="A249" s="94" t="s">
        <v>143</v>
      </c>
      <c r="B249" s="84"/>
      <c r="C249" s="95" t="s">
        <v>28</v>
      </c>
      <c r="D249" s="130" t="s">
        <v>946</v>
      </c>
      <c r="E249" s="131">
        <v>42281</v>
      </c>
      <c r="F249" s="134" t="s">
        <v>370</v>
      </c>
      <c r="G249" s="4">
        <v>40</v>
      </c>
      <c r="H249" s="4">
        <v>2</v>
      </c>
      <c r="I249" s="4">
        <v>1</v>
      </c>
      <c r="J249" s="4"/>
      <c r="K249" s="112">
        <v>1</v>
      </c>
    </row>
    <row r="250" spans="1:11" ht="26.25">
      <c r="A250" s="94" t="s">
        <v>775</v>
      </c>
      <c r="B250" s="84"/>
      <c r="C250" s="95" t="s">
        <v>28</v>
      </c>
      <c r="D250" s="130" t="s">
        <v>946</v>
      </c>
      <c r="E250" s="131">
        <v>42281</v>
      </c>
      <c r="F250" s="134" t="s">
        <v>370</v>
      </c>
      <c r="G250" s="4">
        <v>40</v>
      </c>
      <c r="H250" s="4"/>
      <c r="I250" s="4"/>
      <c r="J250" s="4"/>
      <c r="K250" s="112">
        <v>1</v>
      </c>
    </row>
    <row r="251" spans="1:11" ht="26.25">
      <c r="A251" s="94" t="s">
        <v>951</v>
      </c>
      <c r="B251" s="84"/>
      <c r="C251" s="95" t="s">
        <v>29</v>
      </c>
      <c r="D251" s="130" t="s">
        <v>946</v>
      </c>
      <c r="E251" s="131">
        <v>42281</v>
      </c>
      <c r="F251" s="134" t="s">
        <v>370</v>
      </c>
      <c r="G251" s="4">
        <v>40</v>
      </c>
      <c r="H251" s="4">
        <v>1</v>
      </c>
      <c r="I251" s="4"/>
      <c r="J251" s="4"/>
      <c r="K251" s="112">
        <v>1</v>
      </c>
    </row>
    <row r="252" spans="1:11" ht="26.25">
      <c r="A252" s="94" t="s">
        <v>269</v>
      </c>
      <c r="B252" s="84"/>
      <c r="C252" s="95" t="s">
        <v>27</v>
      </c>
      <c r="D252" s="130" t="s">
        <v>946</v>
      </c>
      <c r="E252" s="131">
        <v>42281</v>
      </c>
      <c r="F252" s="134" t="s">
        <v>370</v>
      </c>
      <c r="G252" s="95" t="s">
        <v>953</v>
      </c>
      <c r="H252" s="4">
        <v>3</v>
      </c>
      <c r="I252" s="4">
        <v>1</v>
      </c>
      <c r="J252" s="4"/>
      <c r="K252" s="112">
        <v>1</v>
      </c>
    </row>
    <row r="253" spans="1:11" ht="26.25">
      <c r="A253" s="94" t="s">
        <v>952</v>
      </c>
      <c r="B253" s="84"/>
      <c r="C253" s="95" t="s">
        <v>29</v>
      </c>
      <c r="D253" s="130" t="s">
        <v>946</v>
      </c>
      <c r="E253" s="131">
        <v>42281</v>
      </c>
      <c r="F253" s="134" t="s">
        <v>370</v>
      </c>
      <c r="G253" s="95" t="s">
        <v>953</v>
      </c>
      <c r="H253" s="4">
        <v>0</v>
      </c>
      <c r="I253" s="4"/>
      <c r="J253" s="4"/>
      <c r="K253" s="112">
        <v>1</v>
      </c>
    </row>
    <row r="254" spans="1:11" ht="26.25">
      <c r="A254" s="94" t="s">
        <v>142</v>
      </c>
      <c r="B254" s="84"/>
      <c r="C254" s="95" t="s">
        <v>523</v>
      </c>
      <c r="D254" s="130" t="s">
        <v>946</v>
      </c>
      <c r="E254" s="131">
        <v>42281</v>
      </c>
      <c r="F254" s="134" t="s">
        <v>370</v>
      </c>
      <c r="G254" s="4">
        <v>30</v>
      </c>
      <c r="H254" s="4">
        <v>0</v>
      </c>
      <c r="I254" s="4"/>
      <c r="J254" s="4"/>
      <c r="K254" s="112">
        <v>1</v>
      </c>
    </row>
    <row r="255" spans="1:11" ht="26.25">
      <c r="A255" s="94" t="s">
        <v>41</v>
      </c>
      <c r="B255" s="84"/>
      <c r="C255" s="95" t="s">
        <v>27</v>
      </c>
      <c r="D255" s="130" t="s">
        <v>946</v>
      </c>
      <c r="E255" s="131">
        <v>42281</v>
      </c>
      <c r="F255" s="134" t="s">
        <v>370</v>
      </c>
      <c r="G255" s="4">
        <v>30</v>
      </c>
      <c r="H255" s="4">
        <v>2</v>
      </c>
      <c r="I255" s="4">
        <v>2</v>
      </c>
      <c r="J255" s="4"/>
      <c r="K255" s="112">
        <v>1</v>
      </c>
    </row>
    <row r="256" spans="1:11" ht="26.25">
      <c r="A256" s="94" t="s">
        <v>447</v>
      </c>
      <c r="B256" s="84"/>
      <c r="C256" s="95" t="s">
        <v>523</v>
      </c>
      <c r="D256" s="130" t="s">
        <v>946</v>
      </c>
      <c r="E256" s="131">
        <v>42281</v>
      </c>
      <c r="F256" s="134" t="s">
        <v>370</v>
      </c>
      <c r="G256" s="4">
        <v>35</v>
      </c>
      <c r="H256" s="4">
        <v>1</v>
      </c>
      <c r="I256" s="4"/>
      <c r="J256" s="4"/>
      <c r="K256" s="112">
        <v>1</v>
      </c>
    </row>
    <row r="257" spans="1:11" ht="26.25">
      <c r="A257" s="94" t="s">
        <v>270</v>
      </c>
      <c r="B257" s="84"/>
      <c r="C257" s="95" t="s">
        <v>28</v>
      </c>
      <c r="D257" s="130" t="s">
        <v>946</v>
      </c>
      <c r="E257" s="131">
        <v>42281</v>
      </c>
      <c r="F257" s="134" t="s">
        <v>370</v>
      </c>
      <c r="G257" s="4">
        <v>35</v>
      </c>
      <c r="H257" s="4">
        <v>3</v>
      </c>
      <c r="I257" s="4">
        <v>2</v>
      </c>
      <c r="J257" s="4"/>
      <c r="K257" s="112">
        <v>1</v>
      </c>
    </row>
    <row r="258" spans="1:11" ht="26.25">
      <c r="A258" s="94" t="s">
        <v>659</v>
      </c>
      <c r="B258" s="84"/>
      <c r="C258" s="95" t="s">
        <v>27</v>
      </c>
      <c r="D258" s="130" t="s">
        <v>946</v>
      </c>
      <c r="E258" s="131">
        <v>42281</v>
      </c>
      <c r="F258" s="134" t="s">
        <v>370</v>
      </c>
      <c r="G258" s="4">
        <v>35</v>
      </c>
      <c r="H258" s="4">
        <v>0</v>
      </c>
      <c r="I258" s="4"/>
      <c r="J258" s="4"/>
      <c r="K258" s="112">
        <v>1</v>
      </c>
    </row>
    <row r="259" spans="1:11" ht="26.25">
      <c r="A259" s="94" t="s">
        <v>268</v>
      </c>
      <c r="B259" s="84"/>
      <c r="C259" s="95" t="s">
        <v>28</v>
      </c>
      <c r="D259" s="130" t="s">
        <v>946</v>
      </c>
      <c r="E259" s="131">
        <v>42281</v>
      </c>
      <c r="F259" s="134" t="s">
        <v>370</v>
      </c>
      <c r="G259" s="4">
        <v>35</v>
      </c>
      <c r="H259" s="4">
        <v>0</v>
      </c>
      <c r="I259" s="4"/>
      <c r="J259" s="4"/>
      <c r="K259" s="112">
        <v>1</v>
      </c>
    </row>
    <row r="260" spans="1:11" ht="26.25">
      <c r="A260" s="94" t="s">
        <v>954</v>
      </c>
      <c r="B260" s="84"/>
      <c r="C260" s="95" t="s">
        <v>27</v>
      </c>
      <c r="D260" s="130" t="s">
        <v>946</v>
      </c>
      <c r="E260" s="131">
        <v>42281</v>
      </c>
      <c r="F260" s="134" t="s">
        <v>370</v>
      </c>
      <c r="G260" s="4">
        <v>35</v>
      </c>
      <c r="H260" s="4">
        <v>0</v>
      </c>
      <c r="I260" s="4"/>
      <c r="J260" s="4"/>
      <c r="K260" s="112">
        <v>1</v>
      </c>
    </row>
    <row r="261" spans="1:11" ht="26.25">
      <c r="A261" s="94" t="s">
        <v>655</v>
      </c>
      <c r="B261" s="84"/>
      <c r="C261" s="95" t="s">
        <v>29</v>
      </c>
      <c r="D261" s="130" t="s">
        <v>946</v>
      </c>
      <c r="E261" s="131">
        <v>42281</v>
      </c>
      <c r="F261" s="134" t="s">
        <v>370</v>
      </c>
      <c r="G261" s="4">
        <v>40</v>
      </c>
      <c r="H261" s="4">
        <v>0</v>
      </c>
      <c r="I261" s="4"/>
      <c r="J261" s="4"/>
      <c r="K261" s="112">
        <v>1</v>
      </c>
    </row>
    <row r="262" spans="1:11" ht="26.25">
      <c r="A262" s="94" t="s">
        <v>955</v>
      </c>
      <c r="B262" s="84"/>
      <c r="C262" s="95" t="s">
        <v>27</v>
      </c>
      <c r="D262" s="130" t="s">
        <v>946</v>
      </c>
      <c r="E262" s="131">
        <v>42281</v>
      </c>
      <c r="F262" s="134" t="s">
        <v>370</v>
      </c>
      <c r="G262" s="4">
        <v>40</v>
      </c>
      <c r="H262" s="4">
        <v>0</v>
      </c>
      <c r="I262" s="4"/>
      <c r="J262" s="4"/>
      <c r="K262" s="112">
        <v>1</v>
      </c>
    </row>
    <row r="263" spans="1:11" ht="26.25">
      <c r="A263" s="94" t="s">
        <v>452</v>
      </c>
      <c r="B263" s="84"/>
      <c r="C263" s="95" t="s">
        <v>28</v>
      </c>
      <c r="D263" s="130" t="s">
        <v>946</v>
      </c>
      <c r="E263" s="131">
        <v>42281</v>
      </c>
      <c r="F263" s="134" t="s">
        <v>370</v>
      </c>
      <c r="G263" s="4">
        <v>40</v>
      </c>
      <c r="H263" s="4">
        <v>1</v>
      </c>
      <c r="I263" s="4"/>
      <c r="J263" s="4"/>
      <c r="K263" s="112">
        <v>1</v>
      </c>
    </row>
    <row r="264" spans="1:11" ht="26.25">
      <c r="A264" s="94" t="s">
        <v>658</v>
      </c>
      <c r="B264" s="84"/>
      <c r="C264" s="95" t="s">
        <v>523</v>
      </c>
      <c r="D264" s="130" t="s">
        <v>946</v>
      </c>
      <c r="E264" s="131">
        <v>42281</v>
      </c>
      <c r="F264" s="134" t="s">
        <v>370</v>
      </c>
      <c r="G264" s="4">
        <v>40</v>
      </c>
      <c r="H264" s="4">
        <v>0</v>
      </c>
      <c r="I264" s="4"/>
      <c r="J264" s="4"/>
      <c r="K264" s="112">
        <v>1</v>
      </c>
    </row>
    <row r="265" spans="1:11" ht="26.25">
      <c r="A265" s="94" t="s">
        <v>42</v>
      </c>
      <c r="B265" s="84"/>
      <c r="C265" s="95" t="s">
        <v>27</v>
      </c>
      <c r="D265" s="130" t="s">
        <v>946</v>
      </c>
      <c r="E265" s="131">
        <v>42281</v>
      </c>
      <c r="F265" s="134" t="s">
        <v>370</v>
      </c>
      <c r="G265" s="4">
        <v>45</v>
      </c>
      <c r="H265" s="4">
        <v>1</v>
      </c>
      <c r="I265" s="4">
        <v>3</v>
      </c>
      <c r="J265" s="4"/>
      <c r="K265" s="112">
        <v>1</v>
      </c>
    </row>
    <row r="266" spans="1:11" ht="26.25">
      <c r="A266" s="94" t="s">
        <v>347</v>
      </c>
      <c r="B266" s="84"/>
      <c r="C266" s="95" t="s">
        <v>28</v>
      </c>
      <c r="D266" s="130" t="s">
        <v>946</v>
      </c>
      <c r="E266" s="131">
        <v>42281</v>
      </c>
      <c r="F266" s="134" t="s">
        <v>370</v>
      </c>
      <c r="G266" s="4">
        <v>45</v>
      </c>
      <c r="H266" s="4">
        <v>1</v>
      </c>
      <c r="I266" s="4"/>
      <c r="J266" s="4"/>
      <c r="K266" s="112">
        <v>1</v>
      </c>
    </row>
    <row r="267" spans="1:11" ht="26.25">
      <c r="A267" s="94" t="s">
        <v>449</v>
      </c>
      <c r="B267" s="84"/>
      <c r="C267" s="95" t="s">
        <v>27</v>
      </c>
      <c r="D267" s="130" t="s">
        <v>946</v>
      </c>
      <c r="E267" s="131">
        <v>42281</v>
      </c>
      <c r="F267" s="134" t="s">
        <v>370</v>
      </c>
      <c r="G267" s="4">
        <v>45</v>
      </c>
      <c r="H267" s="4">
        <v>1</v>
      </c>
      <c r="I267" s="4">
        <v>2</v>
      </c>
      <c r="J267" s="4"/>
      <c r="K267" s="112">
        <v>1</v>
      </c>
    </row>
    <row r="268" spans="1:11" ht="26.25">
      <c r="A268" s="94" t="s">
        <v>524</v>
      </c>
      <c r="B268" s="84"/>
      <c r="C268" s="95" t="s">
        <v>29</v>
      </c>
      <c r="D268" s="130" t="s">
        <v>946</v>
      </c>
      <c r="E268" s="131">
        <v>42281</v>
      </c>
      <c r="F268" s="134" t="s">
        <v>370</v>
      </c>
      <c r="G268" s="95" t="s">
        <v>956</v>
      </c>
      <c r="H268" s="4">
        <v>2</v>
      </c>
      <c r="I268" s="4">
        <v>3</v>
      </c>
      <c r="J268" s="4"/>
      <c r="K268" s="112">
        <v>1</v>
      </c>
    </row>
    <row r="269" spans="1:11" ht="26.25">
      <c r="A269" s="94" t="s">
        <v>271</v>
      </c>
      <c r="B269" s="84"/>
      <c r="C269" s="95" t="s">
        <v>27</v>
      </c>
      <c r="D269" s="130" t="s">
        <v>946</v>
      </c>
      <c r="E269" s="131">
        <v>42281</v>
      </c>
      <c r="F269" s="134" t="s">
        <v>370</v>
      </c>
      <c r="G269" s="95" t="s">
        <v>956</v>
      </c>
      <c r="H269" s="4">
        <v>0</v>
      </c>
      <c r="I269" s="4"/>
      <c r="J269" s="4"/>
      <c r="K269" s="112">
        <v>1</v>
      </c>
    </row>
    <row r="270" spans="1:11" ht="26.25">
      <c r="A270" s="94" t="s">
        <v>957</v>
      </c>
      <c r="B270" s="84"/>
      <c r="C270" s="95" t="s">
        <v>27</v>
      </c>
      <c r="D270" s="130" t="s">
        <v>946</v>
      </c>
      <c r="E270" s="131">
        <v>42281</v>
      </c>
      <c r="F270" s="134" t="s">
        <v>370</v>
      </c>
      <c r="G270" s="95" t="s">
        <v>956</v>
      </c>
      <c r="H270" s="4">
        <v>0</v>
      </c>
      <c r="I270" s="4"/>
      <c r="J270" s="4"/>
      <c r="K270" s="112">
        <v>1</v>
      </c>
    </row>
    <row r="271" spans="1:11" s="283" customFormat="1" ht="26.25">
      <c r="A271" s="179" t="s">
        <v>39</v>
      </c>
      <c r="B271" s="155"/>
      <c r="C271" s="145" t="s">
        <v>27</v>
      </c>
      <c r="D271" s="176" t="s">
        <v>958</v>
      </c>
      <c r="E271" s="146">
        <v>42295</v>
      </c>
      <c r="F271" s="147" t="s">
        <v>361</v>
      </c>
      <c r="G271" s="145">
        <v>40</v>
      </c>
      <c r="H271" s="145">
        <v>4</v>
      </c>
      <c r="I271" s="145">
        <v>1</v>
      </c>
      <c r="J271" s="145">
        <v>20</v>
      </c>
      <c r="K271" s="282">
        <v>1</v>
      </c>
    </row>
    <row r="272" spans="1:11" ht="26.25">
      <c r="A272" s="179" t="s">
        <v>420</v>
      </c>
      <c r="B272" s="155"/>
      <c r="C272" s="145" t="s">
        <v>27</v>
      </c>
      <c r="D272" s="180" t="s">
        <v>1090</v>
      </c>
      <c r="E272" s="146">
        <v>42295</v>
      </c>
      <c r="F272" s="147" t="s">
        <v>361</v>
      </c>
      <c r="G272" s="145">
        <v>50</v>
      </c>
      <c r="H272" s="145">
        <v>3</v>
      </c>
      <c r="I272" s="145">
        <v>1</v>
      </c>
      <c r="J272" s="145">
        <v>20</v>
      </c>
      <c r="K272" s="112">
        <v>1</v>
      </c>
    </row>
    <row r="273" spans="1:11" ht="26.25">
      <c r="A273" s="179" t="s">
        <v>525</v>
      </c>
      <c r="B273" s="155"/>
      <c r="C273" s="145" t="s">
        <v>523</v>
      </c>
      <c r="D273" s="180" t="s">
        <v>1090</v>
      </c>
      <c r="E273" s="146">
        <v>42295</v>
      </c>
      <c r="F273" s="147" t="s">
        <v>361</v>
      </c>
      <c r="G273" s="145">
        <v>50</v>
      </c>
      <c r="H273" s="145">
        <v>1</v>
      </c>
      <c r="I273" s="145"/>
      <c r="J273" s="145"/>
      <c r="K273" s="112">
        <v>1</v>
      </c>
    </row>
    <row r="274" spans="1:11" ht="26.25">
      <c r="A274" s="179" t="s">
        <v>135</v>
      </c>
      <c r="B274" s="155"/>
      <c r="C274" s="145" t="s">
        <v>29</v>
      </c>
      <c r="D274" s="176" t="s">
        <v>958</v>
      </c>
      <c r="E274" s="146">
        <v>42295</v>
      </c>
      <c r="F274" s="147" t="s">
        <v>361</v>
      </c>
      <c r="G274" s="145">
        <v>55</v>
      </c>
      <c r="H274" s="145">
        <v>0</v>
      </c>
      <c r="I274" s="145"/>
      <c r="J274" s="145"/>
      <c r="K274" s="112">
        <v>1</v>
      </c>
    </row>
    <row r="275" spans="1:11" ht="26.25">
      <c r="A275" s="179" t="s">
        <v>64</v>
      </c>
      <c r="B275" s="155"/>
      <c r="C275" s="145" t="s">
        <v>28</v>
      </c>
      <c r="D275" s="176" t="s">
        <v>958</v>
      </c>
      <c r="E275" s="146">
        <v>42295</v>
      </c>
      <c r="F275" s="147" t="s">
        <v>361</v>
      </c>
      <c r="G275" s="145">
        <v>55</v>
      </c>
      <c r="H275" s="145">
        <v>2</v>
      </c>
      <c r="I275" s="145">
        <v>2</v>
      </c>
      <c r="J275" s="145">
        <v>15</v>
      </c>
      <c r="K275" s="112">
        <v>1</v>
      </c>
    </row>
    <row r="276" spans="1:11" ht="26.25">
      <c r="A276" s="179" t="s">
        <v>216</v>
      </c>
      <c r="B276" s="155"/>
      <c r="C276" s="145" t="s">
        <v>29</v>
      </c>
      <c r="D276" s="180" t="s">
        <v>1090</v>
      </c>
      <c r="E276" s="146">
        <v>42295</v>
      </c>
      <c r="F276" s="147" t="s">
        <v>361</v>
      </c>
      <c r="G276" s="145" t="s">
        <v>132</v>
      </c>
      <c r="H276" s="145">
        <v>3</v>
      </c>
      <c r="I276" s="145">
        <v>1</v>
      </c>
      <c r="J276" s="145">
        <v>20</v>
      </c>
      <c r="K276" s="112">
        <v>1</v>
      </c>
    </row>
    <row r="277" spans="1:11" ht="26.25">
      <c r="A277" s="179" t="s">
        <v>654</v>
      </c>
      <c r="B277" s="155"/>
      <c r="C277" s="145" t="s">
        <v>29</v>
      </c>
      <c r="D277" s="180" t="s">
        <v>1090</v>
      </c>
      <c r="E277" s="146">
        <v>42295</v>
      </c>
      <c r="F277" s="147" t="s">
        <v>361</v>
      </c>
      <c r="G277" s="145" t="s">
        <v>132</v>
      </c>
      <c r="H277" s="145">
        <v>2</v>
      </c>
      <c r="I277" s="145">
        <v>2</v>
      </c>
      <c r="J277" s="145">
        <v>15</v>
      </c>
      <c r="K277" s="112">
        <v>1</v>
      </c>
    </row>
    <row r="278" spans="1:11" ht="26.25">
      <c r="A278" s="315" t="s">
        <v>421</v>
      </c>
      <c r="B278" s="316"/>
      <c r="C278" s="148" t="s">
        <v>27</v>
      </c>
      <c r="D278" s="176" t="s">
        <v>1091</v>
      </c>
      <c r="E278" s="146">
        <v>42295</v>
      </c>
      <c r="F278" s="147" t="s">
        <v>361</v>
      </c>
      <c r="G278" s="148">
        <v>45</v>
      </c>
      <c r="H278" s="148">
        <v>3</v>
      </c>
      <c r="I278" s="148">
        <v>1</v>
      </c>
      <c r="J278" s="148">
        <v>20</v>
      </c>
      <c r="K278" s="112">
        <v>1</v>
      </c>
    </row>
    <row r="279" spans="1:11" ht="26.25">
      <c r="A279" s="315" t="s">
        <v>277</v>
      </c>
      <c r="B279" s="316"/>
      <c r="C279" s="148" t="s">
        <v>27</v>
      </c>
      <c r="D279" s="176" t="s">
        <v>1091</v>
      </c>
      <c r="E279" s="146">
        <v>42295</v>
      </c>
      <c r="F279" s="147" t="s">
        <v>361</v>
      </c>
      <c r="G279" s="148">
        <v>55</v>
      </c>
      <c r="H279" s="148">
        <v>2</v>
      </c>
      <c r="I279" s="148">
        <v>3</v>
      </c>
      <c r="J279" s="148">
        <v>10</v>
      </c>
      <c r="K279" s="138">
        <v>1</v>
      </c>
    </row>
    <row r="280" spans="1:11" ht="26.25">
      <c r="A280" s="315" t="s">
        <v>337</v>
      </c>
      <c r="B280" s="316"/>
      <c r="C280" s="148" t="s">
        <v>29</v>
      </c>
      <c r="D280" s="176" t="s">
        <v>1091</v>
      </c>
      <c r="E280" s="146">
        <v>42295</v>
      </c>
      <c r="F280" s="147" t="s">
        <v>361</v>
      </c>
      <c r="G280" s="148">
        <v>55</v>
      </c>
      <c r="H280" s="148">
        <v>1</v>
      </c>
      <c r="I280" s="148"/>
      <c r="J280" s="148"/>
      <c r="K280" s="138">
        <v>1</v>
      </c>
    </row>
    <row r="281" spans="1:11" ht="26.25">
      <c r="A281" s="315" t="s">
        <v>587</v>
      </c>
      <c r="B281" s="316"/>
      <c r="C281" s="148" t="s">
        <v>27</v>
      </c>
      <c r="D281" s="176" t="s">
        <v>1091</v>
      </c>
      <c r="E281" s="146">
        <v>42295</v>
      </c>
      <c r="F281" s="147" t="s">
        <v>361</v>
      </c>
      <c r="G281" s="148">
        <v>60</v>
      </c>
      <c r="H281" s="148">
        <v>2</v>
      </c>
      <c r="I281" s="148">
        <v>3</v>
      </c>
      <c r="J281" s="148">
        <v>10</v>
      </c>
      <c r="K281" s="136">
        <v>1</v>
      </c>
    </row>
    <row r="282" spans="1:11" ht="26.25">
      <c r="A282" s="315" t="s">
        <v>316</v>
      </c>
      <c r="B282" s="316"/>
      <c r="C282" s="148" t="s">
        <v>28</v>
      </c>
      <c r="D282" s="176" t="s">
        <v>1091</v>
      </c>
      <c r="E282" s="146">
        <v>42295</v>
      </c>
      <c r="F282" s="147" t="s">
        <v>361</v>
      </c>
      <c r="G282" s="148" t="s">
        <v>48</v>
      </c>
      <c r="H282" s="148">
        <v>0</v>
      </c>
      <c r="I282" s="148"/>
      <c r="J282" s="148"/>
      <c r="K282" s="136">
        <v>1</v>
      </c>
    </row>
    <row r="283" spans="1:11" ht="26.25">
      <c r="A283" s="315" t="s">
        <v>202</v>
      </c>
      <c r="B283" s="316"/>
      <c r="C283" s="148" t="s">
        <v>28</v>
      </c>
      <c r="D283" s="176" t="s">
        <v>1091</v>
      </c>
      <c r="E283" s="146">
        <v>42295</v>
      </c>
      <c r="F283" s="147" t="s">
        <v>361</v>
      </c>
      <c r="G283" s="148" t="s">
        <v>48</v>
      </c>
      <c r="H283" s="148">
        <v>1</v>
      </c>
      <c r="I283" s="148"/>
      <c r="J283" s="148"/>
      <c r="K283" s="136">
        <v>1</v>
      </c>
    </row>
    <row r="284" spans="1:11" ht="26.25">
      <c r="A284" s="315" t="s">
        <v>219</v>
      </c>
      <c r="B284" s="316"/>
      <c r="C284" s="148" t="s">
        <v>29</v>
      </c>
      <c r="D284" s="176" t="s">
        <v>1092</v>
      </c>
      <c r="E284" s="146">
        <v>42295</v>
      </c>
      <c r="F284" s="147" t="s">
        <v>361</v>
      </c>
      <c r="G284" s="148">
        <v>60</v>
      </c>
      <c r="H284" s="148">
        <v>3</v>
      </c>
      <c r="I284" s="148">
        <v>1</v>
      </c>
      <c r="J284" s="148">
        <v>20</v>
      </c>
      <c r="K284" s="136">
        <v>1</v>
      </c>
    </row>
    <row r="285" spans="1:11" ht="26.25">
      <c r="A285" s="179" t="s">
        <v>54</v>
      </c>
      <c r="B285" s="155"/>
      <c r="C285" s="145" t="s">
        <v>29</v>
      </c>
      <c r="D285" s="180" t="s">
        <v>1092</v>
      </c>
      <c r="E285" s="146">
        <v>42295</v>
      </c>
      <c r="F285" s="147" t="s">
        <v>361</v>
      </c>
      <c r="G285" s="145">
        <v>60</v>
      </c>
      <c r="H285" s="145">
        <v>1</v>
      </c>
      <c r="I285" s="145"/>
      <c r="J285" s="145"/>
      <c r="K285" s="136">
        <v>1</v>
      </c>
    </row>
    <row r="286" spans="1:11" ht="26.25">
      <c r="A286" s="179" t="s">
        <v>144</v>
      </c>
      <c r="B286" s="155"/>
      <c r="C286" s="145" t="s">
        <v>29</v>
      </c>
      <c r="D286" s="180" t="s">
        <v>1092</v>
      </c>
      <c r="E286" s="146">
        <v>42295</v>
      </c>
      <c r="F286" s="147" t="s">
        <v>361</v>
      </c>
      <c r="G286" s="145" t="s">
        <v>213</v>
      </c>
      <c r="H286" s="145">
        <v>1</v>
      </c>
      <c r="I286" s="145"/>
      <c r="J286" s="145"/>
      <c r="K286" s="136">
        <v>1</v>
      </c>
    </row>
    <row r="287" spans="1:11" ht="26.25">
      <c r="A287" s="315" t="s">
        <v>12</v>
      </c>
      <c r="B287" s="316"/>
      <c r="C287" s="148" t="s">
        <v>27</v>
      </c>
      <c r="D287" s="176" t="s">
        <v>1092</v>
      </c>
      <c r="E287" s="146">
        <v>42295</v>
      </c>
      <c r="F287" s="147" t="s">
        <v>361</v>
      </c>
      <c r="G287" s="148" t="s">
        <v>213</v>
      </c>
      <c r="H287" s="148">
        <v>2</v>
      </c>
      <c r="I287" s="279">
        <v>3</v>
      </c>
      <c r="J287" s="279">
        <v>10</v>
      </c>
      <c r="K287" s="136">
        <v>1</v>
      </c>
    </row>
    <row r="288" spans="1:11" ht="26.25">
      <c r="A288" s="94" t="s">
        <v>269</v>
      </c>
      <c r="B288" s="84"/>
      <c r="C288" s="95" t="s">
        <v>27</v>
      </c>
      <c r="D288" s="130" t="s">
        <v>965</v>
      </c>
      <c r="E288" s="131">
        <v>42295</v>
      </c>
      <c r="F288" s="134" t="s">
        <v>361</v>
      </c>
      <c r="G288" s="4">
        <v>45</v>
      </c>
      <c r="H288" s="4">
        <v>3</v>
      </c>
      <c r="I288" s="4">
        <v>3</v>
      </c>
      <c r="J288" s="4">
        <v>5</v>
      </c>
      <c r="K288" s="136">
        <v>1</v>
      </c>
    </row>
    <row r="289" spans="1:11" ht="26.25">
      <c r="A289" s="94" t="s">
        <v>449</v>
      </c>
      <c r="B289" s="84"/>
      <c r="C289" s="95" t="s">
        <v>27</v>
      </c>
      <c r="D289" s="130" t="s">
        <v>965</v>
      </c>
      <c r="E289" s="131">
        <v>42295</v>
      </c>
      <c r="F289" s="134" t="s">
        <v>361</v>
      </c>
      <c r="G289" s="4">
        <v>45</v>
      </c>
      <c r="H289" s="4">
        <v>2</v>
      </c>
      <c r="I289" s="4"/>
      <c r="J289" s="4"/>
      <c r="K289" s="136">
        <v>1</v>
      </c>
    </row>
    <row r="290" spans="1:11" ht="26.25">
      <c r="A290" s="94" t="s">
        <v>524</v>
      </c>
      <c r="B290" s="84"/>
      <c r="C290" s="95" t="s">
        <v>29</v>
      </c>
      <c r="D290" s="130" t="s">
        <v>965</v>
      </c>
      <c r="E290" s="131">
        <v>42295</v>
      </c>
      <c r="F290" s="134" t="s">
        <v>361</v>
      </c>
      <c r="G290" s="4">
        <v>50</v>
      </c>
      <c r="H290" s="4">
        <v>1</v>
      </c>
      <c r="I290" s="4"/>
      <c r="J290" s="4"/>
      <c r="K290" s="136">
        <v>1</v>
      </c>
    </row>
    <row r="291" spans="1:11" ht="26.25">
      <c r="A291" s="179" t="s">
        <v>61</v>
      </c>
      <c r="B291" s="155"/>
      <c r="C291" s="145" t="s">
        <v>523</v>
      </c>
      <c r="D291" s="176" t="s">
        <v>1078</v>
      </c>
      <c r="E291" s="146">
        <v>42330</v>
      </c>
      <c r="F291" s="147" t="s">
        <v>370</v>
      </c>
      <c r="G291" s="4"/>
      <c r="H291" s="4"/>
      <c r="I291" s="4"/>
      <c r="J291" s="145">
        <v>40</v>
      </c>
    </row>
    <row r="292" spans="1:11" ht="26.25">
      <c r="A292" s="179" t="s">
        <v>62</v>
      </c>
      <c r="B292" s="155"/>
      <c r="C292" s="145" t="s">
        <v>28</v>
      </c>
      <c r="D292" s="176" t="s">
        <v>1078</v>
      </c>
      <c r="E292" s="146">
        <v>42330</v>
      </c>
      <c r="F292" s="147" t="s">
        <v>370</v>
      </c>
      <c r="G292" s="4"/>
      <c r="H292" s="4"/>
      <c r="I292" s="4"/>
      <c r="J292" s="145">
        <v>40</v>
      </c>
    </row>
    <row r="293" spans="1:11" ht="26.25">
      <c r="A293" s="179" t="s">
        <v>1079</v>
      </c>
      <c r="B293" s="155"/>
      <c r="C293" s="145" t="s">
        <v>27</v>
      </c>
      <c r="D293" s="176" t="s">
        <v>1078</v>
      </c>
      <c r="E293" s="146">
        <v>42330</v>
      </c>
      <c r="F293" s="147" t="s">
        <v>370</v>
      </c>
      <c r="G293" s="145">
        <v>60</v>
      </c>
      <c r="H293" s="145">
        <v>0</v>
      </c>
      <c r="I293" s="145">
        <v>4</v>
      </c>
      <c r="J293" s="145"/>
      <c r="K293" s="136">
        <v>1</v>
      </c>
    </row>
    <row r="294" spans="1:11" ht="26.25">
      <c r="A294" s="179" t="s">
        <v>796</v>
      </c>
      <c r="B294" s="155"/>
      <c r="C294" s="145" t="s">
        <v>29</v>
      </c>
      <c r="D294" s="176" t="s">
        <v>1078</v>
      </c>
      <c r="E294" s="146">
        <v>42330</v>
      </c>
      <c r="F294" s="147" t="s">
        <v>370</v>
      </c>
      <c r="G294" s="145">
        <v>60</v>
      </c>
      <c r="H294" s="145">
        <v>2</v>
      </c>
      <c r="I294" s="145">
        <v>1</v>
      </c>
      <c r="J294" s="145">
        <v>20</v>
      </c>
      <c r="K294" s="136">
        <v>1</v>
      </c>
    </row>
    <row r="295" spans="1:11" ht="26.25">
      <c r="A295" s="179" t="s">
        <v>1080</v>
      </c>
      <c r="B295" s="155"/>
      <c r="C295" s="145" t="s">
        <v>27</v>
      </c>
      <c r="D295" s="176" t="s">
        <v>1078</v>
      </c>
      <c r="E295" s="146">
        <v>42330</v>
      </c>
      <c r="F295" s="147" t="s">
        <v>370</v>
      </c>
      <c r="G295" s="145">
        <v>60</v>
      </c>
      <c r="H295" s="145">
        <v>1</v>
      </c>
      <c r="I295" s="145">
        <v>2</v>
      </c>
      <c r="J295" s="145">
        <v>15</v>
      </c>
      <c r="K295" s="136">
        <v>1</v>
      </c>
    </row>
    <row r="296" spans="1:11" ht="26.25">
      <c r="A296" s="179" t="s">
        <v>284</v>
      </c>
      <c r="B296" s="155"/>
      <c r="C296" s="145" t="s">
        <v>27</v>
      </c>
      <c r="D296" s="176" t="s">
        <v>1078</v>
      </c>
      <c r="E296" s="146">
        <v>42330</v>
      </c>
      <c r="F296" s="147" t="s">
        <v>370</v>
      </c>
      <c r="G296" s="145" t="s">
        <v>601</v>
      </c>
      <c r="H296" s="145">
        <v>2</v>
      </c>
      <c r="I296" s="145">
        <v>1</v>
      </c>
      <c r="J296" s="145">
        <v>20</v>
      </c>
      <c r="K296" s="136">
        <v>1</v>
      </c>
    </row>
    <row r="297" spans="1:11" ht="26.25">
      <c r="A297" s="179" t="s">
        <v>1081</v>
      </c>
      <c r="B297" s="155"/>
      <c r="C297" s="145" t="s">
        <v>29</v>
      </c>
      <c r="D297" s="176" t="s">
        <v>1078</v>
      </c>
      <c r="E297" s="146">
        <v>42330</v>
      </c>
      <c r="F297" s="147" t="s">
        <v>370</v>
      </c>
      <c r="G297" s="145" t="s">
        <v>601</v>
      </c>
      <c r="H297" s="145">
        <v>0</v>
      </c>
      <c r="I297" s="145"/>
      <c r="J297" s="145"/>
      <c r="K297" s="136">
        <v>1</v>
      </c>
    </row>
    <row r="298" spans="1:11" ht="26.25">
      <c r="A298" s="179" t="s">
        <v>1138</v>
      </c>
      <c r="B298" s="155"/>
      <c r="C298" s="145" t="s">
        <v>27</v>
      </c>
      <c r="D298" s="176" t="s">
        <v>1078</v>
      </c>
      <c r="E298" s="146">
        <v>42330</v>
      </c>
      <c r="F298" s="147" t="s">
        <v>370</v>
      </c>
      <c r="G298" s="145" t="s">
        <v>601</v>
      </c>
      <c r="H298" s="145">
        <v>1</v>
      </c>
      <c r="I298" s="145">
        <v>3</v>
      </c>
      <c r="J298" s="145">
        <v>10</v>
      </c>
      <c r="K298" s="136">
        <v>1</v>
      </c>
    </row>
    <row r="299" spans="1:11" ht="26.25">
      <c r="A299" s="179" t="s">
        <v>144</v>
      </c>
      <c r="B299" s="155"/>
      <c r="C299" s="145" t="s">
        <v>29</v>
      </c>
      <c r="D299" s="176" t="s">
        <v>1078</v>
      </c>
      <c r="E299" s="146">
        <v>42330</v>
      </c>
      <c r="F299" s="147" t="s">
        <v>370</v>
      </c>
      <c r="G299" s="145" t="s">
        <v>1082</v>
      </c>
      <c r="H299" s="145">
        <v>2</v>
      </c>
      <c r="I299" s="145">
        <v>1</v>
      </c>
      <c r="J299" s="145">
        <v>20</v>
      </c>
      <c r="K299" s="136">
        <v>1</v>
      </c>
    </row>
    <row r="300" spans="1:11" ht="26.25">
      <c r="A300" s="179" t="s">
        <v>742</v>
      </c>
      <c r="B300" s="155"/>
      <c r="C300" s="145" t="s">
        <v>27</v>
      </c>
      <c r="D300" s="176" t="s">
        <v>1078</v>
      </c>
      <c r="E300" s="146">
        <v>42330</v>
      </c>
      <c r="F300" s="147" t="s">
        <v>370</v>
      </c>
      <c r="G300" s="145">
        <v>75</v>
      </c>
      <c r="H300" s="145">
        <v>2</v>
      </c>
      <c r="I300" s="145">
        <v>1</v>
      </c>
      <c r="J300" s="145">
        <v>20</v>
      </c>
      <c r="K300" s="136">
        <v>1</v>
      </c>
    </row>
    <row r="301" spans="1:11" ht="26.25">
      <c r="A301" s="179" t="s">
        <v>1083</v>
      </c>
      <c r="B301" s="155"/>
      <c r="C301" s="145" t="s">
        <v>28</v>
      </c>
      <c r="D301" s="176" t="s">
        <v>1078</v>
      </c>
      <c r="E301" s="146">
        <v>42330</v>
      </c>
      <c r="F301" s="147" t="s">
        <v>370</v>
      </c>
      <c r="G301" s="145">
        <v>75</v>
      </c>
      <c r="H301" s="145">
        <v>0</v>
      </c>
      <c r="I301" s="145"/>
      <c r="J301" s="145"/>
      <c r="K301" s="136">
        <v>1</v>
      </c>
    </row>
    <row r="302" spans="1:11" ht="26.25">
      <c r="A302" s="179" t="s">
        <v>1084</v>
      </c>
      <c r="B302" s="155"/>
      <c r="C302" s="145" t="s">
        <v>28</v>
      </c>
      <c r="D302" s="176" t="s">
        <v>1078</v>
      </c>
      <c r="E302" s="146">
        <v>42330</v>
      </c>
      <c r="F302" s="147" t="s">
        <v>370</v>
      </c>
      <c r="G302" s="145">
        <v>70</v>
      </c>
      <c r="H302" s="145">
        <v>0</v>
      </c>
      <c r="I302" s="145"/>
      <c r="J302" s="145"/>
      <c r="K302" s="136">
        <v>1</v>
      </c>
    </row>
    <row r="303" spans="1:11" ht="26.25">
      <c r="A303" s="179" t="s">
        <v>12</v>
      </c>
      <c r="B303" s="155"/>
      <c r="C303" s="145" t="s">
        <v>27</v>
      </c>
      <c r="D303" s="176" t="s">
        <v>1078</v>
      </c>
      <c r="E303" s="146">
        <v>42330</v>
      </c>
      <c r="F303" s="147" t="s">
        <v>370</v>
      </c>
      <c r="G303" s="145">
        <v>70</v>
      </c>
      <c r="H303" s="145">
        <v>1</v>
      </c>
      <c r="I303" s="145">
        <v>2</v>
      </c>
      <c r="J303" s="145">
        <v>15</v>
      </c>
    </row>
    <row r="304" spans="1:11" ht="26.25">
      <c r="A304" s="179" t="s">
        <v>219</v>
      </c>
      <c r="B304" s="155"/>
      <c r="C304" s="145" t="s">
        <v>29</v>
      </c>
      <c r="D304" s="176" t="s">
        <v>1078</v>
      </c>
      <c r="E304" s="146">
        <v>42330</v>
      </c>
      <c r="F304" s="147" t="s">
        <v>370</v>
      </c>
      <c r="G304" s="145">
        <v>60</v>
      </c>
      <c r="H304" s="145">
        <v>2</v>
      </c>
      <c r="I304" s="145">
        <v>1</v>
      </c>
      <c r="J304" s="145">
        <v>20</v>
      </c>
      <c r="K304" s="136"/>
    </row>
    <row r="305" spans="1:11" ht="26.25">
      <c r="A305" s="179" t="s">
        <v>220</v>
      </c>
      <c r="B305" s="155"/>
      <c r="C305" s="145" t="s">
        <v>27</v>
      </c>
      <c r="D305" s="176" t="s">
        <v>1078</v>
      </c>
      <c r="E305" s="146">
        <v>42330</v>
      </c>
      <c r="F305" s="147" t="s">
        <v>370</v>
      </c>
      <c r="G305" s="145">
        <v>60</v>
      </c>
      <c r="H305" s="145">
        <v>2</v>
      </c>
      <c r="I305" s="145">
        <v>2</v>
      </c>
      <c r="J305" s="145">
        <v>15</v>
      </c>
      <c r="K305" s="136"/>
    </row>
    <row r="306" spans="1:11" ht="26.25">
      <c r="A306" s="179" t="s">
        <v>47</v>
      </c>
      <c r="B306" s="155"/>
      <c r="C306" s="145" t="s">
        <v>63</v>
      </c>
      <c r="D306" s="176" t="s">
        <v>1078</v>
      </c>
      <c r="E306" s="146">
        <v>42330</v>
      </c>
      <c r="F306" s="147" t="s">
        <v>370</v>
      </c>
      <c r="G306" s="145">
        <v>60</v>
      </c>
      <c r="H306" s="145">
        <v>2</v>
      </c>
      <c r="I306" s="145">
        <v>3</v>
      </c>
      <c r="J306" s="145">
        <v>10</v>
      </c>
      <c r="K306" s="136"/>
    </row>
    <row r="307" spans="1:11" ht="26.25">
      <c r="A307" s="179" t="s">
        <v>277</v>
      </c>
      <c r="B307" s="155"/>
      <c r="C307" s="145" t="s">
        <v>27</v>
      </c>
      <c r="D307" s="176" t="s">
        <v>1086</v>
      </c>
      <c r="E307" s="146">
        <v>42330</v>
      </c>
      <c r="F307" s="147" t="s">
        <v>370</v>
      </c>
      <c r="G307" s="145">
        <v>55</v>
      </c>
      <c r="H307" s="145">
        <v>1</v>
      </c>
      <c r="I307" s="145">
        <v>4</v>
      </c>
      <c r="J307" s="145"/>
      <c r="K307" s="136"/>
    </row>
    <row r="308" spans="1:11" ht="26.25">
      <c r="A308" s="179" t="s">
        <v>337</v>
      </c>
      <c r="B308" s="155"/>
      <c r="C308" s="145" t="s">
        <v>1085</v>
      </c>
      <c r="D308" s="176" t="s">
        <v>1086</v>
      </c>
      <c r="E308" s="146">
        <v>42330</v>
      </c>
      <c r="F308" s="147" t="s">
        <v>370</v>
      </c>
      <c r="G308" s="145">
        <v>55</v>
      </c>
      <c r="H308" s="145">
        <v>2</v>
      </c>
      <c r="I308" s="145">
        <v>3</v>
      </c>
      <c r="J308" s="145">
        <v>10</v>
      </c>
      <c r="K308" s="136"/>
    </row>
    <row r="309" spans="1:11" ht="26.25">
      <c r="A309" s="179" t="s">
        <v>347</v>
      </c>
      <c r="B309" s="155"/>
      <c r="C309" s="145" t="s">
        <v>29</v>
      </c>
      <c r="D309" s="176" t="s">
        <v>1086</v>
      </c>
      <c r="E309" s="146">
        <v>42330</v>
      </c>
      <c r="F309" s="147" t="s">
        <v>370</v>
      </c>
      <c r="G309" s="145">
        <v>50</v>
      </c>
      <c r="H309" s="145">
        <v>0</v>
      </c>
      <c r="I309" s="145"/>
      <c r="J309" s="145"/>
      <c r="K309" s="136"/>
    </row>
    <row r="310" spans="1:11" ht="26.25">
      <c r="A310" s="179" t="s">
        <v>1087</v>
      </c>
      <c r="B310" s="155"/>
      <c r="C310" s="145" t="s">
        <v>28</v>
      </c>
      <c r="D310" s="176" t="s">
        <v>1086</v>
      </c>
      <c r="E310" s="146">
        <v>42330</v>
      </c>
      <c r="F310" s="147" t="s">
        <v>370</v>
      </c>
      <c r="G310" s="145">
        <v>50</v>
      </c>
      <c r="H310" s="145">
        <v>0</v>
      </c>
      <c r="I310" s="145"/>
      <c r="J310" s="145"/>
      <c r="K310" s="136"/>
    </row>
    <row r="311" spans="1:11" ht="26.25">
      <c r="A311" s="179" t="s">
        <v>216</v>
      </c>
      <c r="B311" s="155"/>
      <c r="C311" s="145" t="s">
        <v>27</v>
      </c>
      <c r="D311" s="176" t="s">
        <v>1086</v>
      </c>
      <c r="E311" s="146">
        <v>42330</v>
      </c>
      <c r="F311" s="147" t="s">
        <v>370</v>
      </c>
      <c r="G311" s="145">
        <v>50</v>
      </c>
      <c r="H311" s="145">
        <v>2</v>
      </c>
      <c r="I311" s="145">
        <v>2</v>
      </c>
      <c r="J311" s="145">
        <v>15</v>
      </c>
      <c r="K311" s="136"/>
    </row>
    <row r="312" spans="1:11" ht="26.25">
      <c r="A312" s="179" t="s">
        <v>421</v>
      </c>
      <c r="B312" s="155"/>
      <c r="C312" s="145" t="s">
        <v>27</v>
      </c>
      <c r="D312" s="176" t="s">
        <v>1086</v>
      </c>
      <c r="E312" s="146">
        <v>42330</v>
      </c>
      <c r="F312" s="147" t="s">
        <v>370</v>
      </c>
      <c r="G312" s="145">
        <v>45</v>
      </c>
      <c r="H312" s="145">
        <v>1</v>
      </c>
      <c r="I312" s="145">
        <v>2</v>
      </c>
      <c r="J312" s="145">
        <v>15</v>
      </c>
      <c r="K312" s="136"/>
    </row>
    <row r="313" spans="1:11" ht="26.25">
      <c r="A313" s="179" t="s">
        <v>135</v>
      </c>
      <c r="B313" s="155"/>
      <c r="C313" s="145" t="s">
        <v>29</v>
      </c>
      <c r="D313" s="176" t="s">
        <v>1088</v>
      </c>
      <c r="E313" s="146">
        <v>42330</v>
      </c>
      <c r="F313" s="147" t="s">
        <v>370</v>
      </c>
      <c r="G313" s="145">
        <v>55</v>
      </c>
      <c r="H313" s="145">
        <v>1</v>
      </c>
      <c r="I313" s="145"/>
      <c r="J313" s="145"/>
      <c r="K313" s="136"/>
    </row>
    <row r="314" spans="1:11" ht="26.25">
      <c r="A314" s="179" t="s">
        <v>37</v>
      </c>
      <c r="B314" s="155"/>
      <c r="C314" s="145" t="s">
        <v>27</v>
      </c>
      <c r="D314" s="176" t="s">
        <v>1088</v>
      </c>
      <c r="E314" s="146">
        <v>42330</v>
      </c>
      <c r="F314" s="147" t="s">
        <v>370</v>
      </c>
      <c r="G314" s="145">
        <v>55</v>
      </c>
      <c r="H314" s="145">
        <v>3</v>
      </c>
      <c r="I314" s="145">
        <v>1</v>
      </c>
      <c r="J314" s="145">
        <v>20</v>
      </c>
      <c r="K314" s="136"/>
    </row>
    <row r="315" spans="1:11" ht="26.25">
      <c r="A315" s="179" t="s">
        <v>139</v>
      </c>
      <c r="B315" s="155"/>
      <c r="C315" s="145" t="s">
        <v>28</v>
      </c>
      <c r="D315" s="176" t="s">
        <v>1088</v>
      </c>
      <c r="E315" s="146">
        <v>42330</v>
      </c>
      <c r="F315" s="147" t="s">
        <v>370</v>
      </c>
      <c r="G315" s="145">
        <v>55</v>
      </c>
      <c r="H315" s="145">
        <v>0</v>
      </c>
      <c r="I315" s="145"/>
      <c r="J315" s="145"/>
      <c r="K315" s="136"/>
    </row>
    <row r="316" spans="1:11" ht="26.25">
      <c r="A316" s="179" t="s">
        <v>64</v>
      </c>
      <c r="B316" s="155"/>
      <c r="C316" s="145" t="s">
        <v>28</v>
      </c>
      <c r="D316" s="176" t="s">
        <v>1088</v>
      </c>
      <c r="E316" s="146">
        <v>42330</v>
      </c>
      <c r="F316" s="147" t="s">
        <v>370</v>
      </c>
      <c r="G316" s="145">
        <v>55</v>
      </c>
      <c r="H316" s="145">
        <v>0</v>
      </c>
      <c r="I316" s="145"/>
      <c r="J316" s="145"/>
      <c r="K316" s="136"/>
    </row>
    <row r="317" spans="1:11" ht="26.25">
      <c r="A317" s="179" t="s">
        <v>138</v>
      </c>
      <c r="B317" s="155"/>
      <c r="C317" s="145" t="s">
        <v>27</v>
      </c>
      <c r="D317" s="176" t="s">
        <v>1088</v>
      </c>
      <c r="E317" s="146">
        <v>42330</v>
      </c>
      <c r="F317" s="147" t="s">
        <v>370</v>
      </c>
      <c r="G317" s="145">
        <v>50</v>
      </c>
      <c r="H317" s="145">
        <v>1</v>
      </c>
      <c r="I317" s="145">
        <v>4</v>
      </c>
      <c r="J317" s="145"/>
      <c r="K317" s="136"/>
    </row>
    <row r="318" spans="1:11" ht="26.25">
      <c r="A318" s="179" t="s">
        <v>137</v>
      </c>
      <c r="B318" s="155"/>
      <c r="C318" s="145" t="s">
        <v>28</v>
      </c>
      <c r="D318" s="176" t="s">
        <v>1088</v>
      </c>
      <c r="E318" s="146">
        <v>42330</v>
      </c>
      <c r="F318" s="147" t="s">
        <v>370</v>
      </c>
      <c r="G318" s="145">
        <v>50</v>
      </c>
      <c r="H318" s="145">
        <v>2</v>
      </c>
      <c r="I318" s="145">
        <v>3</v>
      </c>
      <c r="J318" s="145">
        <v>10</v>
      </c>
      <c r="K318" s="136"/>
    </row>
    <row r="319" spans="1:11" ht="26.25">
      <c r="A319" s="179" t="s">
        <v>1089</v>
      </c>
      <c r="B319" s="155"/>
      <c r="C319" s="145" t="s">
        <v>27</v>
      </c>
      <c r="D319" s="176" t="s">
        <v>1088</v>
      </c>
      <c r="E319" s="146">
        <v>42330</v>
      </c>
      <c r="F319" s="147" t="s">
        <v>370</v>
      </c>
      <c r="G319" s="145">
        <v>50</v>
      </c>
      <c r="H319" s="145">
        <v>0</v>
      </c>
      <c r="I319" s="145"/>
      <c r="J319" s="145"/>
      <c r="K319" s="136"/>
    </row>
    <row r="320" spans="1:11" ht="26.25">
      <c r="A320" s="179" t="s">
        <v>38</v>
      </c>
      <c r="B320" s="155"/>
      <c r="C320" s="145" t="s">
        <v>27</v>
      </c>
      <c r="D320" s="176" t="s">
        <v>1088</v>
      </c>
      <c r="E320" s="146">
        <v>42330</v>
      </c>
      <c r="F320" s="147" t="s">
        <v>370</v>
      </c>
      <c r="G320" s="145">
        <v>45</v>
      </c>
      <c r="H320" s="145">
        <v>2</v>
      </c>
      <c r="I320" s="145">
        <v>2</v>
      </c>
      <c r="J320" s="145">
        <v>15</v>
      </c>
      <c r="K320" s="136"/>
    </row>
    <row r="321" spans="1:11" ht="26.25">
      <c r="A321" s="179" t="s">
        <v>140</v>
      </c>
      <c r="B321" s="155"/>
      <c r="C321" s="145" t="s">
        <v>523</v>
      </c>
      <c r="D321" s="176" t="s">
        <v>1088</v>
      </c>
      <c r="E321" s="146">
        <v>42330</v>
      </c>
      <c r="F321" s="147" t="s">
        <v>370</v>
      </c>
      <c r="G321" s="145">
        <v>45</v>
      </c>
      <c r="H321" s="145">
        <v>1</v>
      </c>
      <c r="I321" s="145"/>
      <c r="J321" s="145"/>
      <c r="K321" s="136"/>
    </row>
    <row r="322" spans="1:11" ht="26.25">
      <c r="A322" s="157" t="s">
        <v>219</v>
      </c>
      <c r="B322" s="152"/>
      <c r="C322" s="139" t="s">
        <v>29</v>
      </c>
      <c r="D322" s="156" t="s">
        <v>1156</v>
      </c>
      <c r="E322" s="140">
        <v>42357</v>
      </c>
      <c r="F322" s="141" t="s">
        <v>456</v>
      </c>
      <c r="G322" s="139">
        <v>60</v>
      </c>
      <c r="H322" s="139">
        <v>4</v>
      </c>
      <c r="I322" s="139">
        <v>2</v>
      </c>
      <c r="J322" s="139">
        <v>110</v>
      </c>
      <c r="K322" s="136"/>
    </row>
  </sheetData>
  <autoFilter ref="A2:L322">
    <filterColumn colId="0"/>
    <filterColumn colId="2"/>
    <filterColumn colId="3"/>
    <filterColumn colId="4"/>
    <filterColumn colId="5"/>
    <filterColumn colId="7"/>
    <filterColumn colId="8"/>
    <filterColumn colId="9"/>
    <filterColumn colId="11"/>
  </autoFilter>
  <phoneticPr fontId="5" type="noConversion"/>
  <pageMargins left="0.25" right="0.2" top="0.23" bottom="0.23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557"/>
  <sheetViews>
    <sheetView zoomScale="80" zoomScaleNormal="80" workbookViewId="0">
      <pane ySplit="2" topLeftCell="A3" activePane="bottomLeft" state="frozen"/>
      <selection pane="bottomLeft" activeCell="K557" sqref="K451:K557"/>
    </sheetView>
  </sheetViews>
  <sheetFormatPr defaultRowHeight="12.75"/>
  <cols>
    <col min="1" max="1" width="29.7109375" style="3" customWidth="1"/>
    <col min="2" max="2" width="6.5703125" style="3" customWidth="1"/>
    <col min="3" max="3" width="16.28515625" style="3" bestFit="1" customWidth="1"/>
    <col min="4" max="4" width="52.85546875" style="3" customWidth="1"/>
    <col min="5" max="5" width="14.28515625" customWidth="1"/>
    <col min="6" max="6" width="19.5703125" customWidth="1"/>
    <col min="7" max="7" width="10.28515625" style="3" customWidth="1"/>
    <col min="8" max="8" width="11" style="92" customWidth="1"/>
    <col min="9" max="9" width="7.28515625" style="3" customWidth="1"/>
    <col min="10" max="10" width="9.140625" style="3"/>
    <col min="11" max="11" width="12.140625" bestFit="1" customWidth="1"/>
    <col min="12" max="12" width="10.5703125" bestFit="1" customWidth="1"/>
  </cols>
  <sheetData>
    <row r="1" spans="1:12" ht="18">
      <c r="A1" s="129"/>
      <c r="B1" s="129"/>
      <c r="C1" s="251" t="s">
        <v>1272</v>
      </c>
      <c r="D1" s="129"/>
      <c r="E1" s="129"/>
      <c r="F1" s="129"/>
      <c r="G1" s="129"/>
      <c r="H1" s="129"/>
      <c r="I1" s="105"/>
      <c r="J1" s="105">
        <f>SUBTOTAL(9,J2:J1125)</f>
        <v>444</v>
      </c>
      <c r="K1" s="2" t="s">
        <v>507</v>
      </c>
    </row>
    <row r="2" spans="1:12" s="102" customFormat="1" ht="57">
      <c r="A2" s="98" t="s">
        <v>104</v>
      </c>
      <c r="B2" s="98" t="s">
        <v>105</v>
      </c>
      <c r="C2" s="98" t="s">
        <v>106</v>
      </c>
      <c r="D2" s="98" t="s">
        <v>107</v>
      </c>
      <c r="E2" s="98" t="s">
        <v>355</v>
      </c>
      <c r="F2" s="98" t="s">
        <v>356</v>
      </c>
      <c r="G2" s="98" t="s">
        <v>108</v>
      </c>
      <c r="H2" s="99" t="s">
        <v>109</v>
      </c>
      <c r="I2" s="100" t="s">
        <v>110</v>
      </c>
      <c r="J2" s="101" t="s">
        <v>111</v>
      </c>
      <c r="K2" s="105">
        <f>SUBTOTAL(9,K3:K1126)</f>
        <v>146</v>
      </c>
      <c r="L2" s="102" t="s">
        <v>310</v>
      </c>
    </row>
    <row r="3" spans="1:12" ht="26.25" hidden="1">
      <c r="A3" s="95" t="s">
        <v>118</v>
      </c>
      <c r="B3" s="95"/>
      <c r="C3" s="95" t="s">
        <v>32</v>
      </c>
      <c r="D3" s="130" t="s">
        <v>1010</v>
      </c>
      <c r="E3" s="131">
        <v>42329</v>
      </c>
      <c r="F3" s="134" t="s">
        <v>361</v>
      </c>
      <c r="G3" s="90">
        <v>60</v>
      </c>
      <c r="H3" s="109">
        <v>8.11</v>
      </c>
      <c r="I3" s="95">
        <v>2</v>
      </c>
      <c r="J3" s="284">
        <v>10</v>
      </c>
      <c r="K3" s="166">
        <v>1</v>
      </c>
    </row>
    <row r="4" spans="1:12" ht="26.25" hidden="1">
      <c r="A4" s="95" t="s">
        <v>118</v>
      </c>
      <c r="B4" s="95"/>
      <c r="C4" s="95" t="s">
        <v>32</v>
      </c>
      <c r="D4" s="130" t="s">
        <v>1010</v>
      </c>
      <c r="E4" s="131">
        <v>42329</v>
      </c>
      <c r="F4" s="134" t="s">
        <v>361</v>
      </c>
      <c r="G4" s="90" t="s">
        <v>156</v>
      </c>
      <c r="H4" s="109">
        <v>11.85</v>
      </c>
      <c r="I4" s="95">
        <v>1</v>
      </c>
      <c r="J4" s="284">
        <v>15</v>
      </c>
      <c r="K4" s="166">
        <v>1</v>
      </c>
    </row>
    <row r="5" spans="1:12" ht="26.25" hidden="1">
      <c r="A5" s="95" t="s">
        <v>118</v>
      </c>
      <c r="B5" s="95"/>
      <c r="C5" s="95" t="s">
        <v>32</v>
      </c>
      <c r="D5" s="130" t="s">
        <v>1010</v>
      </c>
      <c r="E5" s="131">
        <v>42329</v>
      </c>
      <c r="F5" s="134" t="s">
        <v>361</v>
      </c>
      <c r="G5" s="90" t="s">
        <v>157</v>
      </c>
      <c r="H5" s="109">
        <v>5.34</v>
      </c>
      <c r="I5" s="95">
        <v>2</v>
      </c>
      <c r="J5" s="284">
        <v>10</v>
      </c>
      <c r="K5" s="166">
        <v>1</v>
      </c>
    </row>
    <row r="6" spans="1:12" ht="26.25" hidden="1">
      <c r="A6" s="95" t="s">
        <v>275</v>
      </c>
      <c r="B6" s="95"/>
      <c r="C6" s="95" t="s">
        <v>32</v>
      </c>
      <c r="D6" s="130" t="s">
        <v>1010</v>
      </c>
      <c r="E6" s="131">
        <v>42329</v>
      </c>
      <c r="F6" s="134" t="s">
        <v>361</v>
      </c>
      <c r="G6" s="90" t="s">
        <v>1011</v>
      </c>
      <c r="H6" s="109">
        <v>9.41</v>
      </c>
      <c r="I6" s="95">
        <v>1</v>
      </c>
      <c r="J6" s="284">
        <v>15</v>
      </c>
      <c r="K6" s="166">
        <v>1</v>
      </c>
    </row>
    <row r="7" spans="1:12" ht="26.25" hidden="1">
      <c r="A7" s="95" t="s">
        <v>397</v>
      </c>
      <c r="B7" s="95"/>
      <c r="C7" s="95" t="s">
        <v>32</v>
      </c>
      <c r="D7" s="130" t="s">
        <v>1010</v>
      </c>
      <c r="E7" s="131">
        <v>42329</v>
      </c>
      <c r="F7" s="134" t="s">
        <v>361</v>
      </c>
      <c r="G7" s="90" t="s">
        <v>1011</v>
      </c>
      <c r="H7" s="109">
        <v>8.3699999999999992</v>
      </c>
      <c r="I7" s="95">
        <v>1</v>
      </c>
      <c r="J7" s="284">
        <v>15</v>
      </c>
      <c r="K7" s="166">
        <v>1</v>
      </c>
    </row>
    <row r="8" spans="1:12" ht="26.25" hidden="1">
      <c r="A8" s="95" t="s">
        <v>549</v>
      </c>
      <c r="B8" s="95"/>
      <c r="C8" s="95" t="s">
        <v>32</v>
      </c>
      <c r="D8" s="130" t="s">
        <v>1010</v>
      </c>
      <c r="E8" s="131">
        <v>42329</v>
      </c>
      <c r="F8" s="134" t="s">
        <v>361</v>
      </c>
      <c r="G8" s="90">
        <v>60</v>
      </c>
      <c r="H8" s="109">
        <v>7.89</v>
      </c>
      <c r="I8" s="95"/>
      <c r="J8" s="284"/>
      <c r="K8" s="166">
        <v>1</v>
      </c>
    </row>
    <row r="9" spans="1:12" ht="26.25" hidden="1">
      <c r="A9" s="95" t="s">
        <v>549</v>
      </c>
      <c r="B9" s="95"/>
      <c r="C9" s="95" t="s">
        <v>32</v>
      </c>
      <c r="D9" s="130" t="s">
        <v>1010</v>
      </c>
      <c r="E9" s="131">
        <v>42329</v>
      </c>
      <c r="F9" s="134" t="s">
        <v>361</v>
      </c>
      <c r="G9" s="90" t="s">
        <v>157</v>
      </c>
      <c r="H9" s="109">
        <v>5.64</v>
      </c>
      <c r="I9" s="95">
        <v>2</v>
      </c>
      <c r="J9" s="284">
        <v>10</v>
      </c>
      <c r="K9" s="166">
        <v>1</v>
      </c>
    </row>
    <row r="10" spans="1:12" ht="26.25" hidden="1">
      <c r="A10" s="95" t="s">
        <v>1012</v>
      </c>
      <c r="B10" s="95"/>
      <c r="C10" s="95"/>
      <c r="D10" s="130" t="s">
        <v>1010</v>
      </c>
      <c r="E10" s="131">
        <v>42329</v>
      </c>
      <c r="F10" s="134" t="s">
        <v>361</v>
      </c>
      <c r="G10" s="90">
        <v>60</v>
      </c>
      <c r="H10" s="109">
        <v>8.06</v>
      </c>
      <c r="I10" s="95"/>
      <c r="J10" s="284"/>
      <c r="K10" s="166">
        <v>1</v>
      </c>
    </row>
    <row r="11" spans="1:12" ht="26.25" hidden="1">
      <c r="A11" s="95" t="s">
        <v>1012</v>
      </c>
      <c r="B11" s="95"/>
      <c r="C11" s="95"/>
      <c r="D11" s="130" t="s">
        <v>1010</v>
      </c>
      <c r="E11" s="131">
        <v>42329</v>
      </c>
      <c r="F11" s="134" t="s">
        <v>361</v>
      </c>
      <c r="G11" s="90" t="s">
        <v>157</v>
      </c>
      <c r="H11" s="109">
        <v>5.38</v>
      </c>
      <c r="I11" s="95"/>
      <c r="J11" s="284"/>
      <c r="K11" s="166">
        <v>1</v>
      </c>
    </row>
    <row r="12" spans="1:12" ht="26.25" hidden="1">
      <c r="A12" s="95" t="s">
        <v>313</v>
      </c>
      <c r="B12" s="95"/>
      <c r="C12" s="95" t="s">
        <v>32</v>
      </c>
      <c r="D12" s="130" t="s">
        <v>1010</v>
      </c>
      <c r="E12" s="131">
        <v>42329</v>
      </c>
      <c r="F12" s="134" t="s">
        <v>361</v>
      </c>
      <c r="G12" s="90">
        <v>200</v>
      </c>
      <c r="H12" s="109">
        <v>27.46</v>
      </c>
      <c r="I12" s="95">
        <v>3</v>
      </c>
      <c r="J12" s="284">
        <v>5</v>
      </c>
      <c r="K12" s="166">
        <v>1</v>
      </c>
    </row>
    <row r="13" spans="1:12" ht="26.25" hidden="1">
      <c r="A13" s="95" t="s">
        <v>548</v>
      </c>
      <c r="B13" s="95"/>
      <c r="C13" s="95" t="s">
        <v>32</v>
      </c>
      <c r="D13" s="130" t="s">
        <v>1010</v>
      </c>
      <c r="E13" s="131">
        <v>42329</v>
      </c>
      <c r="F13" s="134" t="s">
        <v>361</v>
      </c>
      <c r="G13" s="90">
        <v>60</v>
      </c>
      <c r="H13" s="109">
        <v>9.06</v>
      </c>
      <c r="I13" s="95"/>
      <c r="J13" s="284"/>
      <c r="K13" s="166">
        <v>1</v>
      </c>
    </row>
    <row r="14" spans="1:12" ht="26.25" hidden="1">
      <c r="A14" s="95" t="s">
        <v>548</v>
      </c>
      <c r="B14" s="95"/>
      <c r="C14" s="95" t="s">
        <v>32</v>
      </c>
      <c r="D14" s="130" t="s">
        <v>1010</v>
      </c>
      <c r="E14" s="131">
        <v>42329</v>
      </c>
      <c r="F14" s="134" t="s">
        <v>361</v>
      </c>
      <c r="G14" s="90" t="s">
        <v>157</v>
      </c>
      <c r="H14" s="109">
        <v>4.24</v>
      </c>
      <c r="I14" s="145"/>
      <c r="J14" s="284"/>
      <c r="K14" s="166">
        <v>1</v>
      </c>
    </row>
    <row r="15" spans="1:12" ht="26.25" hidden="1">
      <c r="A15" s="95" t="s">
        <v>154</v>
      </c>
      <c r="B15" s="95"/>
      <c r="C15" s="95" t="s">
        <v>32</v>
      </c>
      <c r="D15" s="130" t="s">
        <v>1010</v>
      </c>
      <c r="E15" s="131">
        <v>42329</v>
      </c>
      <c r="F15" s="134" t="s">
        <v>361</v>
      </c>
      <c r="G15" s="90">
        <v>60</v>
      </c>
      <c r="H15" s="109">
        <v>8.41</v>
      </c>
      <c r="I15" s="145"/>
      <c r="J15" s="284"/>
      <c r="K15" s="166">
        <v>1</v>
      </c>
    </row>
    <row r="16" spans="1:12" ht="26.25" hidden="1">
      <c r="A16" s="95" t="s">
        <v>262</v>
      </c>
      <c r="B16" s="95"/>
      <c r="C16" s="95" t="s">
        <v>31</v>
      </c>
      <c r="D16" s="130" t="s">
        <v>1010</v>
      </c>
      <c r="E16" s="131">
        <v>42329</v>
      </c>
      <c r="F16" s="134" t="s">
        <v>361</v>
      </c>
      <c r="G16" s="90">
        <v>60</v>
      </c>
      <c r="H16" s="109">
        <v>8.51</v>
      </c>
      <c r="I16" s="145"/>
      <c r="J16" s="284"/>
      <c r="K16" s="166">
        <v>1</v>
      </c>
    </row>
    <row r="17" spans="1:11" ht="26.25" hidden="1">
      <c r="A17" s="95" t="s">
        <v>262</v>
      </c>
      <c r="B17" s="95"/>
      <c r="C17" s="95" t="s">
        <v>31</v>
      </c>
      <c r="D17" s="130" t="s">
        <v>1010</v>
      </c>
      <c r="E17" s="131">
        <v>42329</v>
      </c>
      <c r="F17" s="134" t="s">
        <v>361</v>
      </c>
      <c r="G17" s="90">
        <v>200</v>
      </c>
      <c r="H17" s="109">
        <v>29.44</v>
      </c>
      <c r="I17" s="145"/>
      <c r="J17" s="284"/>
      <c r="K17" s="166">
        <v>1</v>
      </c>
    </row>
    <row r="18" spans="1:11" ht="26.25" hidden="1">
      <c r="A18" s="95" t="s">
        <v>427</v>
      </c>
      <c r="B18" s="95"/>
      <c r="C18" s="95"/>
      <c r="D18" s="130" t="s">
        <v>1010</v>
      </c>
      <c r="E18" s="131">
        <v>42329</v>
      </c>
      <c r="F18" s="134" t="s">
        <v>361</v>
      </c>
      <c r="G18" s="90">
        <v>400</v>
      </c>
      <c r="H18" s="109" t="s">
        <v>1013</v>
      </c>
      <c r="I18" s="145"/>
      <c r="J18" s="284"/>
      <c r="K18" s="166">
        <v>1</v>
      </c>
    </row>
    <row r="19" spans="1:11" ht="26.25" hidden="1">
      <c r="A19" s="95" t="s">
        <v>427</v>
      </c>
      <c r="B19" s="95"/>
      <c r="C19" s="95"/>
      <c r="D19" s="130" t="s">
        <v>1010</v>
      </c>
      <c r="E19" s="131">
        <v>42329</v>
      </c>
      <c r="F19" s="134" t="s">
        <v>361</v>
      </c>
      <c r="G19" s="90">
        <v>200</v>
      </c>
      <c r="H19" s="109">
        <v>29.4</v>
      </c>
      <c r="I19" s="145"/>
      <c r="J19" s="284"/>
      <c r="K19" s="166">
        <v>1</v>
      </c>
    </row>
    <row r="20" spans="1:11" ht="15.75" hidden="1">
      <c r="A20" s="95" t="s">
        <v>61</v>
      </c>
      <c r="B20" s="95"/>
      <c r="C20" s="95" t="s">
        <v>30</v>
      </c>
      <c r="D20" s="217" t="s">
        <v>1020</v>
      </c>
      <c r="E20" s="131">
        <v>42312</v>
      </c>
      <c r="F20" s="134" t="s">
        <v>370</v>
      </c>
      <c r="G20" s="90"/>
      <c r="H20" s="109"/>
      <c r="I20" s="95"/>
      <c r="J20" s="4">
        <v>10</v>
      </c>
      <c r="K20" s="166"/>
    </row>
    <row r="21" spans="1:11" hidden="1">
      <c r="A21" s="290" t="s">
        <v>543</v>
      </c>
      <c r="B21" s="145"/>
      <c r="C21" s="291" t="s">
        <v>590</v>
      </c>
      <c r="D21" s="217" t="s">
        <v>1020</v>
      </c>
      <c r="E21" s="292">
        <v>42312</v>
      </c>
      <c r="F21" s="293" t="s">
        <v>370</v>
      </c>
      <c r="G21" s="90">
        <v>50</v>
      </c>
      <c r="H21" s="109">
        <v>9</v>
      </c>
      <c r="I21" s="145"/>
      <c r="J21" s="284"/>
      <c r="K21" s="166">
        <v>1</v>
      </c>
    </row>
    <row r="22" spans="1:11" hidden="1">
      <c r="A22" s="294" t="s">
        <v>1014</v>
      </c>
      <c r="B22" s="145"/>
      <c r="C22" s="295"/>
      <c r="D22" s="217" t="s">
        <v>1020</v>
      </c>
      <c r="E22" s="292">
        <v>42312</v>
      </c>
      <c r="F22" s="293" t="s">
        <v>370</v>
      </c>
      <c r="G22" s="90">
        <v>50</v>
      </c>
      <c r="H22" s="296">
        <v>9.6999999999999993</v>
      </c>
      <c r="I22" s="145"/>
      <c r="J22" s="284"/>
      <c r="K22" s="166">
        <v>1</v>
      </c>
    </row>
    <row r="23" spans="1:11" hidden="1">
      <c r="A23" s="294" t="s">
        <v>1015</v>
      </c>
      <c r="B23" s="145"/>
      <c r="C23" s="295"/>
      <c r="D23" s="217" t="s">
        <v>1020</v>
      </c>
      <c r="E23" s="292">
        <v>42312</v>
      </c>
      <c r="F23" s="293" t="s">
        <v>370</v>
      </c>
      <c r="G23" s="90">
        <v>50</v>
      </c>
      <c r="H23" s="296">
        <v>10.9</v>
      </c>
      <c r="I23" s="145"/>
      <c r="J23" s="284"/>
      <c r="K23" s="166">
        <v>1</v>
      </c>
    </row>
    <row r="24" spans="1:11" hidden="1">
      <c r="A24" s="290" t="s">
        <v>1016</v>
      </c>
      <c r="B24" s="145"/>
      <c r="C24" s="291" t="s">
        <v>641</v>
      </c>
      <c r="D24" s="217" t="s">
        <v>1020</v>
      </c>
      <c r="E24" s="292">
        <v>42312</v>
      </c>
      <c r="F24" s="293" t="s">
        <v>370</v>
      </c>
      <c r="G24" s="90">
        <v>50</v>
      </c>
      <c r="H24" s="109">
        <v>10.5</v>
      </c>
      <c r="I24" s="145"/>
      <c r="J24" s="284"/>
      <c r="K24" s="166">
        <v>1</v>
      </c>
    </row>
    <row r="25" spans="1:11" hidden="1">
      <c r="A25" s="294" t="s">
        <v>1017</v>
      </c>
      <c r="B25" s="145"/>
      <c r="C25" s="291" t="s">
        <v>641</v>
      </c>
      <c r="D25" s="217" t="s">
        <v>1020</v>
      </c>
      <c r="E25" s="292">
        <v>42312</v>
      </c>
      <c r="F25" s="293" t="s">
        <v>370</v>
      </c>
      <c r="G25" s="90">
        <v>50</v>
      </c>
      <c r="H25" s="296">
        <v>10.3</v>
      </c>
      <c r="I25" s="145"/>
      <c r="J25" s="284"/>
      <c r="K25" s="166">
        <v>1</v>
      </c>
    </row>
    <row r="26" spans="1:11" hidden="1">
      <c r="A26" s="290" t="s">
        <v>866</v>
      </c>
      <c r="B26" s="145"/>
      <c r="C26" s="291" t="s">
        <v>590</v>
      </c>
      <c r="D26" s="217" t="s">
        <v>1020</v>
      </c>
      <c r="E26" s="292">
        <v>42312</v>
      </c>
      <c r="F26" s="293" t="s">
        <v>370</v>
      </c>
      <c r="G26" s="90">
        <v>50</v>
      </c>
      <c r="H26" s="109">
        <v>8.4</v>
      </c>
      <c r="I26" s="145"/>
      <c r="J26" s="284"/>
      <c r="K26" s="166">
        <v>1</v>
      </c>
    </row>
    <row r="27" spans="1:11" hidden="1">
      <c r="A27" s="294" t="s">
        <v>1018</v>
      </c>
      <c r="B27" s="145"/>
      <c r="C27" s="291" t="s">
        <v>590</v>
      </c>
      <c r="D27" s="217" t="s">
        <v>1020</v>
      </c>
      <c r="E27" s="292">
        <v>42312</v>
      </c>
      <c r="F27" s="293" t="s">
        <v>370</v>
      </c>
      <c r="G27" s="90">
        <v>50</v>
      </c>
      <c r="H27" s="296">
        <v>9.1999999999999993</v>
      </c>
      <c r="I27" s="145"/>
      <c r="J27" s="284"/>
      <c r="K27" s="166">
        <v>1</v>
      </c>
    </row>
    <row r="28" spans="1:11" hidden="1">
      <c r="A28" s="294" t="s">
        <v>1019</v>
      </c>
      <c r="B28" s="145"/>
      <c r="C28" s="291" t="s">
        <v>590</v>
      </c>
      <c r="D28" s="217" t="s">
        <v>1020</v>
      </c>
      <c r="E28" s="292">
        <v>42312</v>
      </c>
      <c r="F28" s="293" t="s">
        <v>370</v>
      </c>
      <c r="G28" s="90">
        <v>50</v>
      </c>
      <c r="H28" s="296">
        <v>10.8</v>
      </c>
      <c r="I28" s="145"/>
      <c r="J28" s="284"/>
      <c r="K28" s="166">
        <v>1</v>
      </c>
    </row>
    <row r="29" spans="1:11" hidden="1">
      <c r="A29" s="290" t="s">
        <v>543</v>
      </c>
      <c r="B29" s="145"/>
      <c r="C29" s="291" t="s">
        <v>590</v>
      </c>
      <c r="D29" s="217" t="s">
        <v>1020</v>
      </c>
      <c r="E29" s="292">
        <v>42312</v>
      </c>
      <c r="F29" s="293" t="s">
        <v>370</v>
      </c>
      <c r="G29" s="90">
        <v>50</v>
      </c>
      <c r="H29" s="297">
        <v>9.1999999999999993</v>
      </c>
      <c r="I29" s="298">
        <v>3</v>
      </c>
      <c r="J29" s="284"/>
      <c r="K29" s="166">
        <v>1</v>
      </c>
    </row>
    <row r="30" spans="1:11" hidden="1">
      <c r="A30" s="294" t="s">
        <v>866</v>
      </c>
      <c r="B30" s="145"/>
      <c r="C30" s="291" t="s">
        <v>590</v>
      </c>
      <c r="D30" s="217" t="s">
        <v>1020</v>
      </c>
      <c r="E30" s="292">
        <v>42312</v>
      </c>
      <c r="F30" s="293" t="s">
        <v>370</v>
      </c>
      <c r="G30" s="90">
        <v>50</v>
      </c>
      <c r="H30" s="299">
        <v>8.4</v>
      </c>
      <c r="I30" s="300">
        <v>1</v>
      </c>
      <c r="J30" s="284"/>
      <c r="K30" s="166">
        <v>1</v>
      </c>
    </row>
    <row r="31" spans="1:11" hidden="1">
      <c r="A31" s="294" t="s">
        <v>1018</v>
      </c>
      <c r="B31" s="145"/>
      <c r="C31" s="291" t="s">
        <v>590</v>
      </c>
      <c r="D31" s="217" t="s">
        <v>1020</v>
      </c>
      <c r="E31" s="292">
        <v>42312</v>
      </c>
      <c r="F31" s="293" t="s">
        <v>370</v>
      </c>
      <c r="G31" s="90">
        <v>50</v>
      </c>
      <c r="H31" s="299">
        <v>8.6999999999999993</v>
      </c>
      <c r="I31" s="300">
        <v>2</v>
      </c>
      <c r="J31" s="284"/>
      <c r="K31" s="166">
        <v>1</v>
      </c>
    </row>
    <row r="32" spans="1:11" hidden="1">
      <c r="A32" s="290" t="s">
        <v>1021</v>
      </c>
      <c r="B32" s="145"/>
      <c r="C32" s="291" t="s">
        <v>641</v>
      </c>
      <c r="D32" s="217" t="s">
        <v>1020</v>
      </c>
      <c r="E32" s="292">
        <v>42312</v>
      </c>
      <c r="F32" s="293" t="s">
        <v>370</v>
      </c>
      <c r="G32" s="90">
        <v>50</v>
      </c>
      <c r="H32" s="109">
        <v>9.9</v>
      </c>
      <c r="I32" s="145"/>
      <c r="J32" s="284"/>
      <c r="K32" s="166">
        <v>1</v>
      </c>
    </row>
    <row r="33" spans="1:11" hidden="1">
      <c r="A33" s="294" t="s">
        <v>1022</v>
      </c>
      <c r="B33" s="145"/>
      <c r="C33" s="291" t="s">
        <v>641</v>
      </c>
      <c r="D33" s="217" t="s">
        <v>1020</v>
      </c>
      <c r="E33" s="292">
        <v>42312</v>
      </c>
      <c r="F33" s="293" t="s">
        <v>370</v>
      </c>
      <c r="G33" s="90">
        <v>50</v>
      </c>
      <c r="H33" s="296">
        <v>10.3</v>
      </c>
      <c r="I33" s="145"/>
      <c r="J33" s="284"/>
      <c r="K33" s="166">
        <v>1</v>
      </c>
    </row>
    <row r="34" spans="1:11" hidden="1">
      <c r="A34" s="294" t="s">
        <v>1023</v>
      </c>
      <c r="B34" s="145"/>
      <c r="C34" s="95" t="s">
        <v>30</v>
      </c>
      <c r="D34" s="217" t="s">
        <v>1020</v>
      </c>
      <c r="E34" s="292">
        <v>42312</v>
      </c>
      <c r="F34" s="293" t="s">
        <v>370</v>
      </c>
      <c r="G34" s="90">
        <v>50</v>
      </c>
      <c r="H34" s="296">
        <v>10.9</v>
      </c>
      <c r="I34" s="145"/>
      <c r="J34" s="284"/>
      <c r="K34" s="166">
        <v>1</v>
      </c>
    </row>
    <row r="35" spans="1:11" hidden="1">
      <c r="A35" s="290" t="s">
        <v>1024</v>
      </c>
      <c r="B35" s="145"/>
      <c r="C35" s="291" t="s">
        <v>590</v>
      </c>
      <c r="D35" s="217" t="s">
        <v>1020</v>
      </c>
      <c r="E35" s="292">
        <v>42312</v>
      </c>
      <c r="F35" s="293" t="s">
        <v>370</v>
      </c>
      <c r="G35" s="90">
        <v>50</v>
      </c>
      <c r="H35" s="109">
        <v>8.6</v>
      </c>
      <c r="I35" s="145"/>
      <c r="J35" s="284"/>
      <c r="K35" s="166">
        <v>1</v>
      </c>
    </row>
    <row r="36" spans="1:11" hidden="1">
      <c r="A36" s="294" t="s">
        <v>1025</v>
      </c>
      <c r="B36" s="145"/>
      <c r="C36" s="291" t="s">
        <v>641</v>
      </c>
      <c r="D36" s="217" t="s">
        <v>1020</v>
      </c>
      <c r="E36" s="292">
        <v>42312</v>
      </c>
      <c r="F36" s="293" t="s">
        <v>370</v>
      </c>
      <c r="G36" s="90">
        <v>50</v>
      </c>
      <c r="H36" s="296">
        <v>8.6999999999999993</v>
      </c>
      <c r="I36" s="145"/>
      <c r="J36" s="284"/>
      <c r="K36" s="166">
        <v>1</v>
      </c>
    </row>
    <row r="37" spans="1:11" hidden="1">
      <c r="A37" s="294" t="s">
        <v>1026</v>
      </c>
      <c r="B37" s="145"/>
      <c r="C37" s="95" t="s">
        <v>30</v>
      </c>
      <c r="D37" s="217" t="s">
        <v>1020</v>
      </c>
      <c r="E37" s="292">
        <v>42312</v>
      </c>
      <c r="F37" s="293" t="s">
        <v>370</v>
      </c>
      <c r="G37" s="90">
        <v>50</v>
      </c>
      <c r="H37" s="296">
        <v>9</v>
      </c>
      <c r="I37" s="145"/>
      <c r="J37" s="284"/>
      <c r="K37" s="166">
        <v>1</v>
      </c>
    </row>
    <row r="38" spans="1:11" hidden="1">
      <c r="A38" s="290" t="s">
        <v>1027</v>
      </c>
      <c r="B38" s="145"/>
      <c r="C38" s="95" t="s">
        <v>30</v>
      </c>
      <c r="D38" s="217" t="s">
        <v>1020</v>
      </c>
      <c r="E38" s="292">
        <v>42312</v>
      </c>
      <c r="F38" s="293" t="s">
        <v>370</v>
      </c>
      <c r="G38" s="90">
        <v>50</v>
      </c>
      <c r="H38" s="109">
        <v>9.1999999999999993</v>
      </c>
      <c r="I38" s="145"/>
      <c r="J38" s="284"/>
      <c r="K38" s="166">
        <v>1</v>
      </c>
    </row>
    <row r="39" spans="1:11" hidden="1">
      <c r="A39" s="294" t="s">
        <v>1028</v>
      </c>
      <c r="B39" s="145"/>
      <c r="C39" s="291" t="s">
        <v>641</v>
      </c>
      <c r="D39" s="217" t="s">
        <v>1020</v>
      </c>
      <c r="E39" s="292">
        <v>42312</v>
      </c>
      <c r="F39" s="293" t="s">
        <v>370</v>
      </c>
      <c r="G39" s="90">
        <v>50</v>
      </c>
      <c r="H39" s="296">
        <v>9.6</v>
      </c>
      <c r="I39" s="145"/>
      <c r="J39" s="284"/>
      <c r="K39" s="166">
        <v>1</v>
      </c>
    </row>
    <row r="40" spans="1:11" hidden="1">
      <c r="A40" s="294" t="s">
        <v>1029</v>
      </c>
      <c r="B40" s="145"/>
      <c r="C40" s="95" t="s">
        <v>30</v>
      </c>
      <c r="D40" s="217" t="s">
        <v>1020</v>
      </c>
      <c r="E40" s="292">
        <v>42312</v>
      </c>
      <c r="F40" s="293" t="s">
        <v>370</v>
      </c>
      <c r="G40" s="90">
        <v>50</v>
      </c>
      <c r="H40" s="296">
        <v>10.1</v>
      </c>
      <c r="I40" s="145"/>
      <c r="J40" s="284"/>
      <c r="K40" s="166">
        <v>1</v>
      </c>
    </row>
    <row r="41" spans="1:11" hidden="1">
      <c r="A41" s="290" t="s">
        <v>1025</v>
      </c>
      <c r="B41" s="145"/>
      <c r="C41" s="291" t="s">
        <v>641</v>
      </c>
      <c r="D41" s="217" t="s">
        <v>1020</v>
      </c>
      <c r="E41" s="292">
        <v>42312</v>
      </c>
      <c r="F41" s="293" t="s">
        <v>370</v>
      </c>
      <c r="G41" s="90">
        <v>50</v>
      </c>
      <c r="H41" s="297">
        <v>8.5</v>
      </c>
      <c r="I41" s="298">
        <v>2</v>
      </c>
      <c r="J41" s="284"/>
      <c r="K41" s="166">
        <v>1</v>
      </c>
    </row>
    <row r="42" spans="1:11" hidden="1">
      <c r="A42" s="294" t="s">
        <v>1024</v>
      </c>
      <c r="B42" s="145"/>
      <c r="C42" s="291" t="s">
        <v>590</v>
      </c>
      <c r="D42" s="217" t="s">
        <v>1020</v>
      </c>
      <c r="E42" s="292">
        <v>42312</v>
      </c>
      <c r="F42" s="293" t="s">
        <v>370</v>
      </c>
      <c r="G42" s="90">
        <v>50</v>
      </c>
      <c r="H42" s="299">
        <v>8.3000000000000007</v>
      </c>
      <c r="I42" s="300">
        <v>1</v>
      </c>
      <c r="J42" s="284"/>
      <c r="K42" s="166">
        <v>1</v>
      </c>
    </row>
    <row r="43" spans="1:11" hidden="1">
      <c r="A43" s="294" t="s">
        <v>1026</v>
      </c>
      <c r="B43" s="145"/>
      <c r="C43" s="95" t="s">
        <v>30</v>
      </c>
      <c r="D43" s="217" t="s">
        <v>1020</v>
      </c>
      <c r="E43" s="292">
        <v>42312</v>
      </c>
      <c r="F43" s="293" t="s">
        <v>370</v>
      </c>
      <c r="G43" s="90">
        <v>50</v>
      </c>
      <c r="H43" s="299">
        <v>8.9</v>
      </c>
      <c r="I43" s="300">
        <v>3</v>
      </c>
      <c r="J43" s="284"/>
      <c r="K43" s="166">
        <v>1</v>
      </c>
    </row>
    <row r="44" spans="1:11" hidden="1">
      <c r="A44" s="290" t="s">
        <v>1030</v>
      </c>
      <c r="B44" s="145"/>
      <c r="C44" s="95" t="s">
        <v>30</v>
      </c>
      <c r="D44" s="217" t="s">
        <v>1020</v>
      </c>
      <c r="E44" s="292">
        <v>42312</v>
      </c>
      <c r="F44" s="293" t="s">
        <v>370</v>
      </c>
      <c r="G44" s="90">
        <v>50</v>
      </c>
      <c r="H44" s="109">
        <v>7.9</v>
      </c>
      <c r="I44" s="145"/>
      <c r="J44" s="284"/>
      <c r="K44" s="166">
        <v>1</v>
      </c>
    </row>
    <row r="45" spans="1:11" hidden="1">
      <c r="A45" s="294" t="s">
        <v>1031</v>
      </c>
      <c r="B45" s="145"/>
      <c r="C45" s="291" t="s">
        <v>590</v>
      </c>
      <c r="D45" s="217" t="s">
        <v>1020</v>
      </c>
      <c r="E45" s="292">
        <v>42312</v>
      </c>
      <c r="F45" s="293" t="s">
        <v>370</v>
      </c>
      <c r="G45" s="90">
        <v>50</v>
      </c>
      <c r="H45" s="296">
        <v>9</v>
      </c>
      <c r="I45" s="145"/>
      <c r="J45" s="284"/>
      <c r="K45" s="166">
        <v>1</v>
      </c>
    </row>
    <row r="46" spans="1:11" hidden="1">
      <c r="A46" s="294" t="s">
        <v>1032</v>
      </c>
      <c r="B46" s="145"/>
      <c r="C46" s="291" t="s">
        <v>590</v>
      </c>
      <c r="D46" s="217" t="s">
        <v>1020</v>
      </c>
      <c r="E46" s="292">
        <v>42312</v>
      </c>
      <c r="F46" s="293" t="s">
        <v>370</v>
      </c>
      <c r="G46" s="90">
        <v>50</v>
      </c>
      <c r="H46" s="296">
        <v>10.1</v>
      </c>
      <c r="I46" s="145"/>
      <c r="J46" s="284"/>
      <c r="K46" s="166">
        <v>1</v>
      </c>
    </row>
    <row r="47" spans="1:11" hidden="1">
      <c r="A47" s="290" t="s">
        <v>1033</v>
      </c>
      <c r="B47" s="145"/>
      <c r="C47" s="291" t="s">
        <v>32</v>
      </c>
      <c r="D47" s="217" t="s">
        <v>1020</v>
      </c>
      <c r="E47" s="292">
        <v>42312</v>
      </c>
      <c r="F47" s="293" t="s">
        <v>370</v>
      </c>
      <c r="G47" s="90">
        <v>50</v>
      </c>
      <c r="H47" s="109">
        <v>7.8</v>
      </c>
      <c r="I47" s="145"/>
      <c r="J47" s="284"/>
      <c r="K47" s="166">
        <v>1</v>
      </c>
    </row>
    <row r="48" spans="1:11" hidden="1">
      <c r="A48" s="294" t="s">
        <v>591</v>
      </c>
      <c r="B48" s="145"/>
      <c r="C48" s="291" t="s">
        <v>590</v>
      </c>
      <c r="D48" s="217" t="s">
        <v>1020</v>
      </c>
      <c r="E48" s="292">
        <v>42312</v>
      </c>
      <c r="F48" s="293" t="s">
        <v>370</v>
      </c>
      <c r="G48" s="90">
        <v>50</v>
      </c>
      <c r="H48" s="296">
        <v>8.5</v>
      </c>
      <c r="I48" s="145"/>
      <c r="J48" s="284"/>
      <c r="K48" s="166">
        <v>1</v>
      </c>
    </row>
    <row r="49" spans="1:11" hidden="1">
      <c r="A49" s="294" t="s">
        <v>1034</v>
      </c>
      <c r="B49" s="145"/>
      <c r="C49" s="291" t="s">
        <v>590</v>
      </c>
      <c r="D49" s="217" t="s">
        <v>1020</v>
      </c>
      <c r="E49" s="292">
        <v>42312</v>
      </c>
      <c r="F49" s="293" t="s">
        <v>370</v>
      </c>
      <c r="G49" s="90">
        <v>50</v>
      </c>
      <c r="H49" s="296">
        <v>9</v>
      </c>
      <c r="I49" s="145"/>
      <c r="J49" s="284"/>
      <c r="K49" s="166">
        <v>1</v>
      </c>
    </row>
    <row r="50" spans="1:11" hidden="1">
      <c r="A50" s="290" t="s">
        <v>1035</v>
      </c>
      <c r="B50" s="145"/>
      <c r="C50" s="95" t="s">
        <v>30</v>
      </c>
      <c r="D50" s="217" t="s">
        <v>1020</v>
      </c>
      <c r="E50" s="292">
        <v>42312</v>
      </c>
      <c r="F50" s="293" t="s">
        <v>370</v>
      </c>
      <c r="G50" s="90">
        <v>50</v>
      </c>
      <c r="H50" s="109">
        <v>7.4</v>
      </c>
      <c r="I50" s="145"/>
      <c r="J50" s="284"/>
      <c r="K50" s="166">
        <v>1</v>
      </c>
    </row>
    <row r="51" spans="1:11" hidden="1">
      <c r="A51" s="294" t="s">
        <v>1036</v>
      </c>
      <c r="B51" s="145"/>
      <c r="C51" s="291" t="s">
        <v>590</v>
      </c>
      <c r="D51" s="217" t="s">
        <v>1020</v>
      </c>
      <c r="E51" s="292">
        <v>42312</v>
      </c>
      <c r="F51" s="293" t="s">
        <v>370</v>
      </c>
      <c r="G51" s="90">
        <v>50</v>
      </c>
      <c r="H51" s="296">
        <v>8.6</v>
      </c>
      <c r="I51" s="145"/>
      <c r="J51" s="284"/>
      <c r="K51" s="166">
        <v>1</v>
      </c>
    </row>
    <row r="52" spans="1:11" hidden="1">
      <c r="A52" s="294" t="s">
        <v>1037</v>
      </c>
      <c r="B52" s="145"/>
      <c r="C52" s="95" t="s">
        <v>30</v>
      </c>
      <c r="D52" s="217" t="s">
        <v>1020</v>
      </c>
      <c r="E52" s="292">
        <v>42312</v>
      </c>
      <c r="F52" s="293" t="s">
        <v>370</v>
      </c>
      <c r="G52" s="90">
        <v>50</v>
      </c>
      <c r="H52" s="296">
        <v>8.8000000000000007</v>
      </c>
      <c r="I52" s="145"/>
      <c r="J52" s="284"/>
      <c r="K52" s="166">
        <v>1</v>
      </c>
    </row>
    <row r="53" spans="1:11" hidden="1">
      <c r="A53" s="290" t="s">
        <v>1038</v>
      </c>
      <c r="B53" s="145"/>
      <c r="C53" s="95" t="s">
        <v>30</v>
      </c>
      <c r="D53" s="217" t="s">
        <v>1020</v>
      </c>
      <c r="E53" s="292">
        <v>42312</v>
      </c>
      <c r="F53" s="293" t="s">
        <v>370</v>
      </c>
      <c r="G53" s="90">
        <v>50</v>
      </c>
      <c r="H53" s="109">
        <v>7.9</v>
      </c>
      <c r="I53" s="145"/>
      <c r="J53" s="284"/>
      <c r="K53" s="166">
        <v>1</v>
      </c>
    </row>
    <row r="54" spans="1:11" hidden="1">
      <c r="A54" s="294" t="s">
        <v>1039</v>
      </c>
      <c r="B54" s="145"/>
      <c r="C54" s="95" t="s">
        <v>30</v>
      </c>
      <c r="D54" s="217" t="s">
        <v>1020</v>
      </c>
      <c r="E54" s="292">
        <v>42312</v>
      </c>
      <c r="F54" s="293" t="s">
        <v>370</v>
      </c>
      <c r="G54" s="90">
        <v>50</v>
      </c>
      <c r="H54" s="296">
        <v>9</v>
      </c>
      <c r="I54" s="145"/>
      <c r="J54" s="284"/>
      <c r="K54" s="166">
        <v>1</v>
      </c>
    </row>
    <row r="55" spans="1:11" hidden="1">
      <c r="A55" s="294" t="s">
        <v>1040</v>
      </c>
      <c r="B55" s="145"/>
      <c r="C55" s="95" t="s">
        <v>30</v>
      </c>
      <c r="D55" s="217" t="s">
        <v>1020</v>
      </c>
      <c r="E55" s="292">
        <v>42312</v>
      </c>
      <c r="F55" s="293" t="s">
        <v>370</v>
      </c>
      <c r="G55" s="90">
        <v>50</v>
      </c>
      <c r="H55" s="296">
        <v>9.6</v>
      </c>
      <c r="I55" s="145"/>
      <c r="J55" s="284"/>
      <c r="K55" s="166">
        <v>1</v>
      </c>
    </row>
    <row r="56" spans="1:11" hidden="1">
      <c r="A56" s="290" t="s">
        <v>1041</v>
      </c>
      <c r="B56" s="145"/>
      <c r="C56" s="95" t="s">
        <v>30</v>
      </c>
      <c r="D56" s="217" t="s">
        <v>1020</v>
      </c>
      <c r="E56" s="292">
        <v>42312</v>
      </c>
      <c r="F56" s="293" t="s">
        <v>370</v>
      </c>
      <c r="G56" s="90">
        <v>50</v>
      </c>
      <c r="H56" s="109">
        <v>7.8</v>
      </c>
      <c r="I56" s="145"/>
      <c r="J56" s="284"/>
      <c r="K56" s="166">
        <v>1</v>
      </c>
    </row>
    <row r="57" spans="1:11" hidden="1">
      <c r="A57" s="294" t="s">
        <v>1042</v>
      </c>
      <c r="B57" s="145"/>
      <c r="C57" s="95" t="s">
        <v>30</v>
      </c>
      <c r="D57" s="217" t="s">
        <v>1020</v>
      </c>
      <c r="E57" s="292">
        <v>42312</v>
      </c>
      <c r="F57" s="293" t="s">
        <v>370</v>
      </c>
      <c r="G57" s="90">
        <v>50</v>
      </c>
      <c r="H57" s="296">
        <v>8.8000000000000007</v>
      </c>
      <c r="I57" s="145"/>
      <c r="J57" s="284"/>
      <c r="K57" s="166">
        <v>1</v>
      </c>
    </row>
    <row r="58" spans="1:11" hidden="1">
      <c r="A58" s="294" t="s">
        <v>1043</v>
      </c>
      <c r="B58" s="145"/>
      <c r="C58" s="95" t="s">
        <v>30</v>
      </c>
      <c r="D58" s="217" t="s">
        <v>1020</v>
      </c>
      <c r="E58" s="292">
        <v>42312</v>
      </c>
      <c r="F58" s="293" t="s">
        <v>370</v>
      </c>
      <c r="G58" s="90">
        <v>50</v>
      </c>
      <c r="H58" s="296">
        <v>9.1</v>
      </c>
      <c r="I58" s="145"/>
      <c r="J58" s="284"/>
      <c r="K58" s="166">
        <v>1</v>
      </c>
    </row>
    <row r="59" spans="1:11" hidden="1">
      <c r="A59" s="290" t="s">
        <v>542</v>
      </c>
      <c r="B59" s="145"/>
      <c r="C59" s="95" t="s">
        <v>30</v>
      </c>
      <c r="D59" s="217" t="s">
        <v>1020</v>
      </c>
      <c r="E59" s="292">
        <v>42312</v>
      </c>
      <c r="F59" s="293" t="s">
        <v>370</v>
      </c>
      <c r="G59" s="90">
        <v>50</v>
      </c>
      <c r="H59" s="109">
        <v>8.4</v>
      </c>
      <c r="I59" s="145"/>
      <c r="J59" s="284"/>
      <c r="K59" s="166">
        <v>1</v>
      </c>
    </row>
    <row r="60" spans="1:11" hidden="1">
      <c r="A60" s="294" t="s">
        <v>1044</v>
      </c>
      <c r="B60" s="145"/>
      <c r="C60" s="95" t="s">
        <v>30</v>
      </c>
      <c r="D60" s="217" t="s">
        <v>1020</v>
      </c>
      <c r="E60" s="292">
        <v>42312</v>
      </c>
      <c r="F60" s="293" t="s">
        <v>370</v>
      </c>
      <c r="G60" s="90">
        <v>50</v>
      </c>
      <c r="H60" s="296">
        <v>9.1</v>
      </c>
      <c r="I60" s="145"/>
      <c r="J60" s="284"/>
      <c r="K60" s="166">
        <v>1</v>
      </c>
    </row>
    <row r="61" spans="1:11" hidden="1">
      <c r="A61" s="294" t="s">
        <v>1045</v>
      </c>
      <c r="B61" s="145"/>
      <c r="C61" s="95" t="s">
        <v>30</v>
      </c>
      <c r="D61" s="217" t="s">
        <v>1020</v>
      </c>
      <c r="E61" s="292">
        <v>42312</v>
      </c>
      <c r="F61" s="293" t="s">
        <v>370</v>
      </c>
      <c r="G61" s="90">
        <v>50</v>
      </c>
      <c r="H61" s="296">
        <v>10.5</v>
      </c>
      <c r="I61" s="145"/>
      <c r="J61" s="284"/>
      <c r="K61" s="166">
        <v>1</v>
      </c>
    </row>
    <row r="62" spans="1:11" hidden="1">
      <c r="A62" s="290" t="s">
        <v>1046</v>
      </c>
      <c r="B62" s="145"/>
      <c r="C62" s="291" t="s">
        <v>641</v>
      </c>
      <c r="D62" s="217" t="s">
        <v>1020</v>
      </c>
      <c r="E62" s="292">
        <v>42312</v>
      </c>
      <c r="F62" s="293" t="s">
        <v>370</v>
      </c>
      <c r="G62" s="90">
        <v>50</v>
      </c>
      <c r="H62" s="109">
        <v>8.9</v>
      </c>
      <c r="I62" s="145"/>
      <c r="J62" s="284"/>
      <c r="K62" s="166">
        <v>1</v>
      </c>
    </row>
    <row r="63" spans="1:11" hidden="1">
      <c r="A63" s="294" t="s">
        <v>1047</v>
      </c>
      <c r="B63" s="145"/>
      <c r="C63" s="291" t="s">
        <v>641</v>
      </c>
      <c r="D63" s="217" t="s">
        <v>1020</v>
      </c>
      <c r="E63" s="292">
        <v>42312</v>
      </c>
      <c r="F63" s="293" t="s">
        <v>370</v>
      </c>
      <c r="G63" s="90">
        <v>50</v>
      </c>
      <c r="H63" s="296">
        <v>8.4</v>
      </c>
      <c r="I63" s="145"/>
      <c r="J63" s="284"/>
      <c r="K63" s="166">
        <v>1</v>
      </c>
    </row>
    <row r="64" spans="1:11" hidden="1">
      <c r="A64" s="290" t="s">
        <v>1033</v>
      </c>
      <c r="B64" s="145"/>
      <c r="C64" s="291" t="s">
        <v>32</v>
      </c>
      <c r="D64" s="217" t="s">
        <v>1020</v>
      </c>
      <c r="E64" s="292">
        <v>42312</v>
      </c>
      <c r="F64" s="293" t="s">
        <v>370</v>
      </c>
      <c r="G64" s="90">
        <v>50</v>
      </c>
      <c r="H64" s="297">
        <v>7.8</v>
      </c>
      <c r="I64" s="298">
        <v>3</v>
      </c>
      <c r="J64" s="284"/>
      <c r="K64" s="166">
        <v>1</v>
      </c>
    </row>
    <row r="65" spans="1:11" hidden="1">
      <c r="A65" s="294" t="s">
        <v>1035</v>
      </c>
      <c r="B65" s="145"/>
      <c r="C65" s="95" t="s">
        <v>30</v>
      </c>
      <c r="D65" s="217" t="s">
        <v>1020</v>
      </c>
      <c r="E65" s="292">
        <v>42312</v>
      </c>
      <c r="F65" s="293" t="s">
        <v>370</v>
      </c>
      <c r="G65" s="90">
        <v>50</v>
      </c>
      <c r="H65" s="299">
        <v>7.3</v>
      </c>
      <c r="I65" s="300">
        <v>1</v>
      </c>
      <c r="J65" s="284"/>
      <c r="K65" s="166">
        <v>1</v>
      </c>
    </row>
    <row r="66" spans="1:11" hidden="1">
      <c r="A66" s="294" t="s">
        <v>1041</v>
      </c>
      <c r="B66" s="145"/>
      <c r="C66" s="95" t="s">
        <v>30</v>
      </c>
      <c r="D66" s="217" t="s">
        <v>1020</v>
      </c>
      <c r="E66" s="292">
        <v>42312</v>
      </c>
      <c r="F66" s="293" t="s">
        <v>370</v>
      </c>
      <c r="G66" s="90">
        <v>50</v>
      </c>
      <c r="H66" s="299">
        <v>7.7</v>
      </c>
      <c r="I66" s="300">
        <v>2</v>
      </c>
      <c r="J66" s="284"/>
      <c r="K66" s="166">
        <v>1</v>
      </c>
    </row>
    <row r="67" spans="1:11" hidden="1">
      <c r="A67" s="290" t="s">
        <v>1048</v>
      </c>
      <c r="B67" s="145"/>
      <c r="C67" s="95" t="s">
        <v>30</v>
      </c>
      <c r="D67" s="217" t="s">
        <v>1020</v>
      </c>
      <c r="E67" s="292">
        <v>42312</v>
      </c>
      <c r="F67" s="293" t="s">
        <v>370</v>
      </c>
      <c r="G67" s="90">
        <v>50</v>
      </c>
      <c r="H67" s="109">
        <v>7.5</v>
      </c>
      <c r="I67" s="145"/>
      <c r="J67" s="284"/>
      <c r="K67" s="166">
        <v>1</v>
      </c>
    </row>
    <row r="68" spans="1:11" hidden="1">
      <c r="A68" s="294" t="s">
        <v>1049</v>
      </c>
      <c r="B68" s="145"/>
      <c r="C68" s="95" t="s">
        <v>30</v>
      </c>
      <c r="D68" s="217" t="s">
        <v>1020</v>
      </c>
      <c r="E68" s="292">
        <v>42312</v>
      </c>
      <c r="F68" s="293" t="s">
        <v>370</v>
      </c>
      <c r="G68" s="90">
        <v>50</v>
      </c>
      <c r="H68" s="296">
        <v>8.3000000000000007</v>
      </c>
      <c r="I68" s="145"/>
      <c r="J68" s="284"/>
      <c r="K68" s="166">
        <v>1</v>
      </c>
    </row>
    <row r="69" spans="1:11" hidden="1">
      <c r="A69" s="294" t="s">
        <v>1050</v>
      </c>
      <c r="B69" s="145"/>
      <c r="C69" s="291" t="s">
        <v>590</v>
      </c>
      <c r="D69" s="217" t="s">
        <v>1020</v>
      </c>
      <c r="E69" s="292">
        <v>42312</v>
      </c>
      <c r="F69" s="293" t="s">
        <v>370</v>
      </c>
      <c r="G69" s="90">
        <v>50</v>
      </c>
      <c r="H69" s="296">
        <v>9.6</v>
      </c>
      <c r="I69" s="145"/>
      <c r="J69" s="284"/>
      <c r="K69" s="166">
        <v>1</v>
      </c>
    </row>
    <row r="70" spans="1:11" hidden="1">
      <c r="A70" s="290" t="s">
        <v>1051</v>
      </c>
      <c r="B70" s="145"/>
      <c r="C70" s="291" t="s">
        <v>31</v>
      </c>
      <c r="D70" s="217" t="s">
        <v>1020</v>
      </c>
      <c r="E70" s="292">
        <v>42312</v>
      </c>
      <c r="F70" s="293" t="s">
        <v>370</v>
      </c>
      <c r="G70" s="90">
        <v>50</v>
      </c>
      <c r="H70" s="109">
        <v>7.4</v>
      </c>
      <c r="I70" s="145"/>
      <c r="J70" s="284"/>
      <c r="K70" s="166">
        <v>1</v>
      </c>
    </row>
    <row r="71" spans="1:11" hidden="1">
      <c r="A71" s="294" t="s">
        <v>639</v>
      </c>
      <c r="B71" s="145"/>
      <c r="C71" s="291" t="s">
        <v>590</v>
      </c>
      <c r="D71" s="217" t="s">
        <v>1020</v>
      </c>
      <c r="E71" s="292">
        <v>42312</v>
      </c>
      <c r="F71" s="293" t="s">
        <v>370</v>
      </c>
      <c r="G71" s="90">
        <v>50</v>
      </c>
      <c r="H71" s="296">
        <v>7.5</v>
      </c>
      <c r="I71" s="145"/>
      <c r="J71" s="284"/>
      <c r="K71" s="166">
        <v>1</v>
      </c>
    </row>
    <row r="72" spans="1:11" hidden="1">
      <c r="A72" s="294" t="s">
        <v>1052</v>
      </c>
      <c r="B72" s="145"/>
      <c r="C72" s="95" t="s">
        <v>30</v>
      </c>
      <c r="D72" s="217" t="s">
        <v>1020</v>
      </c>
      <c r="E72" s="292">
        <v>42312</v>
      </c>
      <c r="F72" s="293" t="s">
        <v>370</v>
      </c>
      <c r="G72" s="90">
        <v>50</v>
      </c>
      <c r="H72" s="296">
        <v>9.6</v>
      </c>
      <c r="I72" s="145"/>
      <c r="J72" s="284"/>
      <c r="K72" s="166">
        <v>1</v>
      </c>
    </row>
    <row r="73" spans="1:11" hidden="1">
      <c r="A73" s="290" t="s">
        <v>595</v>
      </c>
      <c r="B73" s="145"/>
      <c r="C73" s="95" t="s">
        <v>30</v>
      </c>
      <c r="D73" s="217" t="s">
        <v>1020</v>
      </c>
      <c r="E73" s="292">
        <v>42312</v>
      </c>
      <c r="F73" s="293" t="s">
        <v>370</v>
      </c>
      <c r="G73" s="90">
        <v>50</v>
      </c>
      <c r="H73" s="109">
        <v>7.3</v>
      </c>
      <c r="I73" s="145"/>
      <c r="J73" s="284"/>
      <c r="K73" s="166">
        <v>1</v>
      </c>
    </row>
    <row r="74" spans="1:11" hidden="1">
      <c r="A74" s="294" t="s">
        <v>1053</v>
      </c>
      <c r="B74" s="145"/>
      <c r="C74" s="291" t="s">
        <v>590</v>
      </c>
      <c r="D74" s="217" t="s">
        <v>1020</v>
      </c>
      <c r="E74" s="292">
        <v>42312</v>
      </c>
      <c r="F74" s="293" t="s">
        <v>370</v>
      </c>
      <c r="G74" s="90">
        <v>50</v>
      </c>
      <c r="H74" s="296">
        <v>8.8000000000000007</v>
      </c>
      <c r="I74" s="145"/>
      <c r="J74" s="284"/>
      <c r="K74" s="166">
        <v>1</v>
      </c>
    </row>
    <row r="75" spans="1:11" hidden="1">
      <c r="A75" s="290" t="s">
        <v>640</v>
      </c>
      <c r="B75" s="145"/>
      <c r="C75" s="291" t="s">
        <v>590</v>
      </c>
      <c r="D75" s="217" t="s">
        <v>1020</v>
      </c>
      <c r="E75" s="292">
        <v>42312</v>
      </c>
      <c r="F75" s="293" t="s">
        <v>370</v>
      </c>
      <c r="G75" s="90">
        <v>50</v>
      </c>
      <c r="H75" s="109">
        <v>7.8</v>
      </c>
      <c r="I75" s="145"/>
      <c r="J75" s="284"/>
      <c r="K75" s="166">
        <v>1</v>
      </c>
    </row>
    <row r="76" spans="1:11" hidden="1">
      <c r="A76" s="294" t="s">
        <v>540</v>
      </c>
      <c r="B76" s="145"/>
      <c r="C76" s="291" t="s">
        <v>590</v>
      </c>
      <c r="D76" s="217" t="s">
        <v>1020</v>
      </c>
      <c r="E76" s="292">
        <v>42312</v>
      </c>
      <c r="F76" s="293" t="s">
        <v>370</v>
      </c>
      <c r="G76" s="90">
        <v>50</v>
      </c>
      <c r="H76" s="296">
        <v>7.9</v>
      </c>
      <c r="I76" s="145"/>
      <c r="J76" s="284"/>
      <c r="K76" s="166">
        <v>1</v>
      </c>
    </row>
    <row r="77" spans="1:11" hidden="1">
      <c r="A77" s="290" t="s">
        <v>1048</v>
      </c>
      <c r="B77" s="145"/>
      <c r="C77" s="95" t="s">
        <v>30</v>
      </c>
      <c r="D77" s="217" t="s">
        <v>1020</v>
      </c>
      <c r="E77" s="292">
        <v>42312</v>
      </c>
      <c r="F77" s="293" t="s">
        <v>370</v>
      </c>
      <c r="G77" s="90">
        <v>50</v>
      </c>
      <c r="H77" s="297">
        <v>7.4</v>
      </c>
      <c r="I77" s="298">
        <v>3</v>
      </c>
      <c r="J77" s="284"/>
      <c r="K77" s="166">
        <v>1</v>
      </c>
    </row>
    <row r="78" spans="1:11" hidden="1">
      <c r="A78" s="294" t="s">
        <v>639</v>
      </c>
      <c r="B78" s="145"/>
      <c r="C78" s="291" t="s">
        <v>590</v>
      </c>
      <c r="D78" s="217" t="s">
        <v>1020</v>
      </c>
      <c r="E78" s="292">
        <v>42312</v>
      </c>
      <c r="F78" s="293" t="s">
        <v>370</v>
      </c>
      <c r="G78" s="90">
        <v>50</v>
      </c>
      <c r="H78" s="299">
        <v>7.8</v>
      </c>
      <c r="I78" s="300">
        <v>4</v>
      </c>
      <c r="J78" s="284"/>
      <c r="K78" s="166">
        <v>1</v>
      </c>
    </row>
    <row r="79" spans="1:11" hidden="1">
      <c r="A79" s="290" t="s">
        <v>1051</v>
      </c>
      <c r="B79" s="145"/>
      <c r="C79" s="291" t="s">
        <v>31</v>
      </c>
      <c r="D79" s="217" t="s">
        <v>1020</v>
      </c>
      <c r="E79" s="292">
        <v>42312</v>
      </c>
      <c r="F79" s="293" t="s">
        <v>370</v>
      </c>
      <c r="G79" s="90">
        <v>50</v>
      </c>
      <c r="H79" s="297">
        <v>7.6</v>
      </c>
      <c r="I79" s="298">
        <v>2</v>
      </c>
      <c r="J79" s="284"/>
      <c r="K79" s="166">
        <v>1</v>
      </c>
    </row>
    <row r="80" spans="1:11" hidden="1">
      <c r="A80" s="294" t="s">
        <v>595</v>
      </c>
      <c r="B80" s="145"/>
      <c r="C80" s="95" t="s">
        <v>30</v>
      </c>
      <c r="D80" s="217" t="s">
        <v>1020</v>
      </c>
      <c r="E80" s="292">
        <v>42312</v>
      </c>
      <c r="F80" s="293" t="s">
        <v>370</v>
      </c>
      <c r="G80" s="90">
        <v>50</v>
      </c>
      <c r="H80" s="299">
        <v>7.3</v>
      </c>
      <c r="I80" s="300">
        <v>1</v>
      </c>
      <c r="J80" s="284"/>
      <c r="K80" s="166">
        <v>1</v>
      </c>
    </row>
    <row r="81" spans="1:11" hidden="1">
      <c r="A81" s="290" t="s">
        <v>245</v>
      </c>
      <c r="B81" s="145"/>
      <c r="C81" s="291" t="s">
        <v>32</v>
      </c>
      <c r="D81" s="217" t="s">
        <v>1020</v>
      </c>
      <c r="E81" s="292">
        <v>42312</v>
      </c>
      <c r="F81" s="293" t="s">
        <v>370</v>
      </c>
      <c r="G81" s="90">
        <v>50</v>
      </c>
      <c r="H81" s="301">
        <v>7</v>
      </c>
      <c r="I81" s="145"/>
      <c r="J81" s="284"/>
      <c r="K81" s="166">
        <v>1</v>
      </c>
    </row>
    <row r="82" spans="1:11" hidden="1">
      <c r="A82" s="294" t="s">
        <v>1054</v>
      </c>
      <c r="B82" s="145"/>
      <c r="C82" s="95" t="s">
        <v>30</v>
      </c>
      <c r="D82" s="217" t="s">
        <v>1020</v>
      </c>
      <c r="E82" s="292">
        <v>42312</v>
      </c>
      <c r="F82" s="293" t="s">
        <v>370</v>
      </c>
      <c r="G82" s="90">
        <v>50</v>
      </c>
      <c r="H82" s="302">
        <v>8.1999999999999993</v>
      </c>
      <c r="I82" s="145"/>
      <c r="J82" s="284"/>
      <c r="K82" s="166">
        <v>1</v>
      </c>
    </row>
    <row r="83" spans="1:11" hidden="1">
      <c r="A83" s="294" t="s">
        <v>1055</v>
      </c>
      <c r="B83" s="145"/>
      <c r="C83" s="95" t="s">
        <v>30</v>
      </c>
      <c r="D83" s="217" t="s">
        <v>1020</v>
      </c>
      <c r="E83" s="292">
        <v>42312</v>
      </c>
      <c r="F83" s="293" t="s">
        <v>370</v>
      </c>
      <c r="G83" s="90">
        <v>50</v>
      </c>
      <c r="H83" s="302">
        <v>8.4</v>
      </c>
      <c r="I83" s="145"/>
      <c r="J83" s="284"/>
      <c r="K83" s="166">
        <v>1</v>
      </c>
    </row>
    <row r="84" spans="1:11" hidden="1">
      <c r="A84" s="290" t="s">
        <v>1056</v>
      </c>
      <c r="B84" s="145"/>
      <c r="C84" s="95" t="s">
        <v>30</v>
      </c>
      <c r="D84" s="217" t="s">
        <v>1020</v>
      </c>
      <c r="E84" s="292">
        <v>42312</v>
      </c>
      <c r="F84" s="293" t="s">
        <v>370</v>
      </c>
      <c r="G84" s="90">
        <v>50</v>
      </c>
      <c r="H84" s="301">
        <v>7.9</v>
      </c>
      <c r="I84" s="145"/>
      <c r="J84" s="284"/>
      <c r="K84" s="166">
        <v>1</v>
      </c>
    </row>
    <row r="85" spans="1:11" hidden="1">
      <c r="A85" s="294" t="s">
        <v>727</v>
      </c>
      <c r="B85" s="145"/>
      <c r="C85" s="95" t="s">
        <v>30</v>
      </c>
      <c r="D85" s="217" t="s">
        <v>1020</v>
      </c>
      <c r="E85" s="292">
        <v>42312</v>
      </c>
      <c r="F85" s="293" t="s">
        <v>370</v>
      </c>
      <c r="G85" s="90">
        <v>50</v>
      </c>
      <c r="H85" s="302">
        <v>8.1999999999999993</v>
      </c>
      <c r="I85" s="145"/>
      <c r="J85" s="284"/>
      <c r="K85" s="166">
        <v>1</v>
      </c>
    </row>
    <row r="86" spans="1:11" hidden="1">
      <c r="A86" s="294" t="s">
        <v>550</v>
      </c>
      <c r="B86" s="145"/>
      <c r="C86" s="95" t="s">
        <v>30</v>
      </c>
      <c r="D86" s="217" t="s">
        <v>1020</v>
      </c>
      <c r="E86" s="292">
        <v>42312</v>
      </c>
      <c r="F86" s="293" t="s">
        <v>370</v>
      </c>
      <c r="G86" s="90">
        <v>50</v>
      </c>
      <c r="H86" s="302">
        <v>8.5</v>
      </c>
      <c r="I86" s="145"/>
      <c r="J86" s="284"/>
      <c r="K86" s="166">
        <v>1</v>
      </c>
    </row>
    <row r="87" spans="1:11" hidden="1">
      <c r="A87" s="290" t="s">
        <v>1057</v>
      </c>
      <c r="B87" s="145"/>
      <c r="C87" s="95" t="s">
        <v>30</v>
      </c>
      <c r="D87" s="217" t="s">
        <v>1020</v>
      </c>
      <c r="E87" s="292">
        <v>42312</v>
      </c>
      <c r="F87" s="293" t="s">
        <v>370</v>
      </c>
      <c r="G87" s="90">
        <v>50</v>
      </c>
      <c r="H87" s="301">
        <v>7.7</v>
      </c>
      <c r="I87" s="145"/>
      <c r="J87" s="284"/>
      <c r="K87" s="166">
        <v>1</v>
      </c>
    </row>
    <row r="88" spans="1:11" hidden="1">
      <c r="A88" s="294" t="s">
        <v>1058</v>
      </c>
      <c r="B88" s="145"/>
      <c r="C88" s="95" t="s">
        <v>30</v>
      </c>
      <c r="D88" s="217" t="s">
        <v>1020</v>
      </c>
      <c r="E88" s="292">
        <v>42312</v>
      </c>
      <c r="F88" s="293" t="s">
        <v>370</v>
      </c>
      <c r="G88" s="90">
        <v>50</v>
      </c>
      <c r="H88" s="302">
        <v>8</v>
      </c>
      <c r="I88" s="145"/>
      <c r="J88" s="284"/>
      <c r="K88" s="166">
        <v>1</v>
      </c>
    </row>
    <row r="89" spans="1:11" hidden="1">
      <c r="A89" s="294" t="s">
        <v>1059</v>
      </c>
      <c r="B89" s="145"/>
      <c r="C89" s="95" t="s">
        <v>30</v>
      </c>
      <c r="D89" s="217" t="s">
        <v>1020</v>
      </c>
      <c r="E89" s="292">
        <v>42312</v>
      </c>
      <c r="F89" s="293" t="s">
        <v>370</v>
      </c>
      <c r="G89" s="90">
        <v>50</v>
      </c>
      <c r="H89" s="302">
        <v>9.1</v>
      </c>
      <c r="I89" s="145"/>
      <c r="J89" s="284"/>
      <c r="K89" s="166">
        <v>1</v>
      </c>
    </row>
    <row r="90" spans="1:11" hidden="1">
      <c r="A90" s="290" t="s">
        <v>619</v>
      </c>
      <c r="B90" s="145"/>
      <c r="C90" s="95" t="s">
        <v>30</v>
      </c>
      <c r="D90" s="217" t="s">
        <v>1020</v>
      </c>
      <c r="E90" s="292">
        <v>42312</v>
      </c>
      <c r="F90" s="293" t="s">
        <v>370</v>
      </c>
      <c r="G90" s="90">
        <v>50</v>
      </c>
      <c r="H90" s="301">
        <v>7.3</v>
      </c>
      <c r="I90" s="145"/>
      <c r="J90" s="284"/>
      <c r="K90" s="166">
        <v>1</v>
      </c>
    </row>
    <row r="91" spans="1:11" hidden="1">
      <c r="A91" s="294" t="s">
        <v>592</v>
      </c>
      <c r="B91" s="145"/>
      <c r="C91" s="291" t="s">
        <v>32</v>
      </c>
      <c r="D91" s="217" t="s">
        <v>1020</v>
      </c>
      <c r="E91" s="292">
        <v>42312</v>
      </c>
      <c r="F91" s="293" t="s">
        <v>370</v>
      </c>
      <c r="G91" s="90">
        <v>50</v>
      </c>
      <c r="H91" s="302">
        <v>7.6</v>
      </c>
      <c r="I91" s="145"/>
      <c r="J91" s="284"/>
      <c r="K91" s="166">
        <v>1</v>
      </c>
    </row>
    <row r="92" spans="1:11" hidden="1">
      <c r="A92" s="290" t="s">
        <v>1060</v>
      </c>
      <c r="B92" s="145"/>
      <c r="C92" s="291" t="s">
        <v>32</v>
      </c>
      <c r="D92" s="217" t="s">
        <v>1020</v>
      </c>
      <c r="E92" s="292">
        <v>42312</v>
      </c>
      <c r="F92" s="293" t="s">
        <v>370</v>
      </c>
      <c r="G92" s="90">
        <v>50</v>
      </c>
      <c r="H92" s="301">
        <v>7.3</v>
      </c>
      <c r="I92" s="145"/>
      <c r="J92" s="284"/>
      <c r="K92" s="166">
        <v>1</v>
      </c>
    </row>
    <row r="93" spans="1:11" hidden="1">
      <c r="A93" s="294" t="s">
        <v>1061</v>
      </c>
      <c r="B93" s="145"/>
      <c r="C93" s="291" t="s">
        <v>32</v>
      </c>
      <c r="D93" s="217" t="s">
        <v>1020</v>
      </c>
      <c r="E93" s="292">
        <v>42312</v>
      </c>
      <c r="F93" s="293" t="s">
        <v>370</v>
      </c>
      <c r="G93" s="90">
        <v>50</v>
      </c>
      <c r="H93" s="302">
        <v>7.4</v>
      </c>
      <c r="I93" s="145"/>
      <c r="J93" s="284"/>
      <c r="K93" s="166">
        <v>1</v>
      </c>
    </row>
    <row r="94" spans="1:11" hidden="1">
      <c r="A94" s="294" t="s">
        <v>1062</v>
      </c>
      <c r="B94" s="145"/>
      <c r="C94" s="95" t="s">
        <v>30</v>
      </c>
      <c r="D94" s="217" t="s">
        <v>1020</v>
      </c>
      <c r="E94" s="292">
        <v>42312</v>
      </c>
      <c r="F94" s="293" t="s">
        <v>370</v>
      </c>
      <c r="G94" s="90">
        <v>50</v>
      </c>
      <c r="H94" s="302">
        <v>7.5</v>
      </c>
      <c r="I94" s="145"/>
      <c r="J94" s="284"/>
      <c r="K94" s="166">
        <v>1</v>
      </c>
    </row>
    <row r="95" spans="1:11" hidden="1">
      <c r="A95" s="290" t="s">
        <v>592</v>
      </c>
      <c r="B95" s="145"/>
      <c r="C95" s="291" t="s">
        <v>590</v>
      </c>
      <c r="D95" s="217" t="s">
        <v>1020</v>
      </c>
      <c r="E95" s="292">
        <v>42312</v>
      </c>
      <c r="F95" s="293" t="s">
        <v>370</v>
      </c>
      <c r="G95" s="90">
        <v>50</v>
      </c>
      <c r="H95" s="303">
        <v>7.6</v>
      </c>
      <c r="I95" s="145"/>
      <c r="J95" s="284"/>
      <c r="K95" s="166">
        <v>1</v>
      </c>
    </row>
    <row r="96" spans="1:11" hidden="1">
      <c r="A96" s="294" t="s">
        <v>245</v>
      </c>
      <c r="B96" s="145"/>
      <c r="C96" s="95" t="s">
        <v>30</v>
      </c>
      <c r="D96" s="217" t="s">
        <v>1020</v>
      </c>
      <c r="E96" s="292">
        <v>42312</v>
      </c>
      <c r="F96" s="293" t="s">
        <v>370</v>
      </c>
      <c r="G96" s="90">
        <v>50</v>
      </c>
      <c r="H96" s="304">
        <v>7</v>
      </c>
      <c r="I96" s="145"/>
      <c r="J96" s="284"/>
      <c r="K96" s="166">
        <v>1</v>
      </c>
    </row>
    <row r="97" spans="1:11" hidden="1">
      <c r="A97" s="294" t="s">
        <v>1057</v>
      </c>
      <c r="B97" s="145"/>
      <c r="C97" s="95" t="s">
        <v>30</v>
      </c>
      <c r="D97" s="217" t="s">
        <v>1020</v>
      </c>
      <c r="E97" s="292">
        <v>42312</v>
      </c>
      <c r="F97" s="293" t="s">
        <v>370</v>
      </c>
      <c r="G97" s="90">
        <v>50</v>
      </c>
      <c r="H97" s="304">
        <v>7.8</v>
      </c>
      <c r="I97" s="145"/>
      <c r="J97" s="284"/>
      <c r="K97" s="166">
        <v>1</v>
      </c>
    </row>
    <row r="98" spans="1:11" hidden="1">
      <c r="A98" s="290" t="s">
        <v>1062</v>
      </c>
      <c r="B98" s="145"/>
      <c r="C98" s="291" t="s">
        <v>590</v>
      </c>
      <c r="D98" s="217" t="s">
        <v>1020</v>
      </c>
      <c r="E98" s="292">
        <v>42312</v>
      </c>
      <c r="F98" s="293" t="s">
        <v>370</v>
      </c>
      <c r="G98" s="90">
        <v>50</v>
      </c>
      <c r="H98" s="303">
        <v>7.7</v>
      </c>
      <c r="I98" s="145"/>
      <c r="J98" s="284"/>
      <c r="K98" s="166">
        <v>1</v>
      </c>
    </row>
    <row r="99" spans="1:11" hidden="1">
      <c r="A99" s="294" t="s">
        <v>619</v>
      </c>
      <c r="B99" s="145"/>
      <c r="C99" s="95" t="s">
        <v>30</v>
      </c>
      <c r="D99" s="217" t="s">
        <v>1020</v>
      </c>
      <c r="E99" s="292">
        <v>42312</v>
      </c>
      <c r="F99" s="293" t="s">
        <v>370</v>
      </c>
      <c r="G99" s="90">
        <v>50</v>
      </c>
      <c r="H99" s="304">
        <v>7.3</v>
      </c>
      <c r="I99" s="145"/>
      <c r="J99" s="284"/>
      <c r="K99" s="166">
        <v>1</v>
      </c>
    </row>
    <row r="100" spans="1:11" hidden="1">
      <c r="A100" s="294" t="s">
        <v>1056</v>
      </c>
      <c r="B100" s="145"/>
      <c r="C100" s="95" t="s">
        <v>30</v>
      </c>
      <c r="D100" s="217" t="s">
        <v>1020</v>
      </c>
      <c r="E100" s="292">
        <v>42312</v>
      </c>
      <c r="F100" s="293" t="s">
        <v>370</v>
      </c>
      <c r="G100" s="90">
        <v>50</v>
      </c>
      <c r="H100" s="304">
        <v>7.8</v>
      </c>
      <c r="I100" s="145"/>
      <c r="J100" s="284"/>
      <c r="K100" s="166">
        <v>1</v>
      </c>
    </row>
    <row r="101" spans="1:11" hidden="1">
      <c r="A101" s="290" t="s">
        <v>1061</v>
      </c>
      <c r="B101" s="145"/>
      <c r="C101" s="291" t="s">
        <v>590</v>
      </c>
      <c r="D101" s="217" t="s">
        <v>1020</v>
      </c>
      <c r="E101" s="292">
        <v>42312</v>
      </c>
      <c r="F101" s="293" t="s">
        <v>370</v>
      </c>
      <c r="G101" s="90">
        <v>50</v>
      </c>
      <c r="H101" s="303">
        <v>7.4</v>
      </c>
      <c r="I101" s="145"/>
      <c r="J101" s="284"/>
      <c r="K101" s="166">
        <v>1</v>
      </c>
    </row>
    <row r="102" spans="1:11" hidden="1">
      <c r="A102" s="294" t="s">
        <v>1060</v>
      </c>
      <c r="B102" s="145"/>
      <c r="C102" s="95" t="s">
        <v>30</v>
      </c>
      <c r="D102" s="217" t="s">
        <v>1020</v>
      </c>
      <c r="E102" s="292">
        <v>42312</v>
      </c>
      <c r="F102" s="293" t="s">
        <v>370</v>
      </c>
      <c r="G102" s="90">
        <v>50</v>
      </c>
      <c r="H102" s="304">
        <v>7.3</v>
      </c>
      <c r="I102" s="145"/>
      <c r="J102" s="284"/>
      <c r="K102" s="166">
        <v>1</v>
      </c>
    </row>
    <row r="103" spans="1:11" hidden="1">
      <c r="A103" s="294" t="s">
        <v>1058</v>
      </c>
      <c r="B103" s="145"/>
      <c r="C103" s="95" t="s">
        <v>30</v>
      </c>
      <c r="D103" s="217" t="s">
        <v>1020</v>
      </c>
      <c r="E103" s="292">
        <v>42312</v>
      </c>
      <c r="F103" s="293" t="s">
        <v>370</v>
      </c>
      <c r="G103" s="90">
        <v>50</v>
      </c>
      <c r="H103" s="304"/>
      <c r="I103" s="145"/>
      <c r="J103" s="284"/>
      <c r="K103" s="166">
        <v>1</v>
      </c>
    </row>
    <row r="104" spans="1:11" hidden="1">
      <c r="A104" s="290" t="s">
        <v>619</v>
      </c>
      <c r="B104" s="145"/>
      <c r="C104" s="95" t="s">
        <v>30</v>
      </c>
      <c r="D104" s="217" t="s">
        <v>1020</v>
      </c>
      <c r="E104" s="292">
        <v>42312</v>
      </c>
      <c r="F104" s="293" t="s">
        <v>370</v>
      </c>
      <c r="G104" s="90">
        <v>50</v>
      </c>
      <c r="H104" s="303">
        <v>7.3</v>
      </c>
      <c r="I104" s="298">
        <v>2</v>
      </c>
      <c r="J104" s="284"/>
      <c r="K104" s="166">
        <v>1</v>
      </c>
    </row>
    <row r="105" spans="1:11" hidden="1">
      <c r="A105" s="294" t="s">
        <v>245</v>
      </c>
      <c r="B105" s="145"/>
      <c r="C105" s="291" t="s">
        <v>32</v>
      </c>
      <c r="D105" s="217" t="s">
        <v>1020</v>
      </c>
      <c r="E105" s="292">
        <v>42312</v>
      </c>
      <c r="F105" s="293" t="s">
        <v>370</v>
      </c>
      <c r="G105" s="90">
        <v>50</v>
      </c>
      <c r="H105" s="304">
        <v>7</v>
      </c>
      <c r="I105" s="300">
        <v>1</v>
      </c>
      <c r="J105" s="284"/>
      <c r="K105" s="166">
        <v>1</v>
      </c>
    </row>
    <row r="106" spans="1:11" hidden="1">
      <c r="A106" s="294" t="s">
        <v>1060</v>
      </c>
      <c r="B106" s="145"/>
      <c r="C106" s="95" t="s">
        <v>30</v>
      </c>
      <c r="D106" s="217" t="s">
        <v>1020</v>
      </c>
      <c r="E106" s="292">
        <v>42312</v>
      </c>
      <c r="F106" s="293" t="s">
        <v>370</v>
      </c>
      <c r="G106" s="90">
        <v>50</v>
      </c>
      <c r="H106" s="304">
        <v>7.7</v>
      </c>
      <c r="I106" s="300">
        <v>3</v>
      </c>
      <c r="J106" s="284"/>
      <c r="K106" s="166">
        <v>1</v>
      </c>
    </row>
    <row r="107" spans="1:11" hidden="1">
      <c r="A107" s="290" t="s">
        <v>1063</v>
      </c>
      <c r="B107" s="145"/>
      <c r="C107" s="291" t="s">
        <v>32</v>
      </c>
      <c r="D107" s="217" t="s">
        <v>1020</v>
      </c>
      <c r="E107" s="292">
        <v>42312</v>
      </c>
      <c r="F107" s="293" t="s">
        <v>370</v>
      </c>
      <c r="G107" s="90">
        <v>50</v>
      </c>
      <c r="H107" s="301">
        <v>7.1</v>
      </c>
      <c r="I107" s="145"/>
      <c r="J107" s="284"/>
      <c r="K107" s="166">
        <v>1</v>
      </c>
    </row>
    <row r="108" spans="1:11" hidden="1">
      <c r="A108" s="294" t="s">
        <v>1064</v>
      </c>
      <c r="B108" s="145"/>
      <c r="C108" s="95" t="s">
        <v>30</v>
      </c>
      <c r="D108" s="217" t="s">
        <v>1020</v>
      </c>
      <c r="E108" s="292">
        <v>42312</v>
      </c>
      <c r="F108" s="293" t="s">
        <v>370</v>
      </c>
      <c r="G108" s="90">
        <v>50</v>
      </c>
      <c r="H108" s="302">
        <v>7.6</v>
      </c>
      <c r="I108" s="145"/>
      <c r="J108" s="284"/>
      <c r="K108" s="166">
        <v>1</v>
      </c>
    </row>
    <row r="109" spans="1:11" hidden="1">
      <c r="A109" s="294" t="s">
        <v>545</v>
      </c>
      <c r="B109" s="145"/>
      <c r="C109" s="95" t="s">
        <v>30</v>
      </c>
      <c r="D109" s="217" t="s">
        <v>1020</v>
      </c>
      <c r="E109" s="292">
        <v>42312</v>
      </c>
      <c r="F109" s="293" t="s">
        <v>370</v>
      </c>
      <c r="G109" s="90">
        <v>50</v>
      </c>
      <c r="H109" s="302">
        <v>7.8</v>
      </c>
      <c r="I109" s="145"/>
      <c r="J109" s="284"/>
      <c r="K109" s="166">
        <v>1</v>
      </c>
    </row>
    <row r="110" spans="1:11" hidden="1">
      <c r="A110" s="290" t="s">
        <v>1065</v>
      </c>
      <c r="B110" s="145"/>
      <c r="C110" s="95" t="s">
        <v>30</v>
      </c>
      <c r="D110" s="217" t="s">
        <v>1020</v>
      </c>
      <c r="E110" s="292">
        <v>42312</v>
      </c>
      <c r="F110" s="293" t="s">
        <v>370</v>
      </c>
      <c r="G110" s="90">
        <v>50</v>
      </c>
      <c r="H110" s="301">
        <v>7.1</v>
      </c>
      <c r="I110" s="145"/>
      <c r="J110" s="284"/>
      <c r="K110" s="166">
        <v>1</v>
      </c>
    </row>
    <row r="111" spans="1:11" hidden="1">
      <c r="A111" s="294" t="s">
        <v>593</v>
      </c>
      <c r="B111" s="145"/>
      <c r="C111" s="95" t="s">
        <v>30</v>
      </c>
      <c r="D111" s="217" t="s">
        <v>1020</v>
      </c>
      <c r="E111" s="292">
        <v>42312</v>
      </c>
      <c r="F111" s="293" t="s">
        <v>370</v>
      </c>
      <c r="G111" s="90">
        <v>50</v>
      </c>
      <c r="H111" s="302">
        <v>7.4</v>
      </c>
      <c r="I111" s="145"/>
      <c r="J111" s="284"/>
      <c r="K111" s="166">
        <v>1</v>
      </c>
    </row>
    <row r="112" spans="1:11" hidden="1">
      <c r="A112" s="294" t="s">
        <v>1066</v>
      </c>
      <c r="B112" s="145"/>
      <c r="C112" s="95" t="s">
        <v>30</v>
      </c>
      <c r="D112" s="217" t="s">
        <v>1020</v>
      </c>
      <c r="E112" s="292">
        <v>42312</v>
      </c>
      <c r="F112" s="293" t="s">
        <v>370</v>
      </c>
      <c r="G112" s="90">
        <v>50</v>
      </c>
      <c r="H112" s="302">
        <v>7.9</v>
      </c>
      <c r="I112" s="145"/>
      <c r="J112" s="284"/>
      <c r="K112" s="166">
        <v>1</v>
      </c>
    </row>
    <row r="113" spans="1:11" hidden="1">
      <c r="A113" s="290" t="s">
        <v>546</v>
      </c>
      <c r="B113" s="145"/>
      <c r="C113" s="95" t="s">
        <v>30</v>
      </c>
      <c r="D113" s="217" t="s">
        <v>1020</v>
      </c>
      <c r="E113" s="292">
        <v>42312</v>
      </c>
      <c r="F113" s="293" t="s">
        <v>370</v>
      </c>
      <c r="G113" s="90">
        <v>50</v>
      </c>
      <c r="H113" s="301">
        <v>6.9</v>
      </c>
      <c r="I113" s="145"/>
      <c r="J113" s="284"/>
      <c r="K113" s="166">
        <v>1</v>
      </c>
    </row>
    <row r="114" spans="1:11" hidden="1">
      <c r="A114" s="294" t="s">
        <v>596</v>
      </c>
      <c r="B114" s="145"/>
      <c r="C114" s="95" t="s">
        <v>30</v>
      </c>
      <c r="D114" s="217" t="s">
        <v>1020</v>
      </c>
      <c r="E114" s="292">
        <v>42312</v>
      </c>
      <c r="F114" s="293" t="s">
        <v>370</v>
      </c>
      <c r="G114" s="90">
        <v>50</v>
      </c>
      <c r="H114" s="302">
        <v>7.2</v>
      </c>
      <c r="I114" s="145"/>
      <c r="J114" s="284"/>
      <c r="K114" s="166">
        <v>1</v>
      </c>
    </row>
    <row r="115" spans="1:11" hidden="1">
      <c r="A115" s="294" t="s">
        <v>280</v>
      </c>
      <c r="B115" s="145"/>
      <c r="C115" s="95" t="s">
        <v>30</v>
      </c>
      <c r="D115" s="217" t="s">
        <v>1020</v>
      </c>
      <c r="E115" s="292">
        <v>42312</v>
      </c>
      <c r="F115" s="293" t="s">
        <v>370</v>
      </c>
      <c r="G115" s="90">
        <v>50</v>
      </c>
      <c r="H115" s="302">
        <v>7.3</v>
      </c>
      <c r="I115" s="145"/>
      <c r="J115" s="284"/>
      <c r="K115" s="166">
        <v>1</v>
      </c>
    </row>
    <row r="116" spans="1:11" hidden="1">
      <c r="A116" s="290" t="s">
        <v>1063</v>
      </c>
      <c r="B116" s="145"/>
      <c r="C116" s="291" t="s">
        <v>32</v>
      </c>
      <c r="D116" s="217" t="s">
        <v>1020</v>
      </c>
      <c r="E116" s="292">
        <v>42312</v>
      </c>
      <c r="F116" s="293" t="s">
        <v>370</v>
      </c>
      <c r="G116" s="90">
        <v>50</v>
      </c>
      <c r="H116" s="303">
        <v>6.9</v>
      </c>
      <c r="I116" s="298">
        <v>2</v>
      </c>
      <c r="J116" s="284"/>
      <c r="K116" s="166">
        <v>1</v>
      </c>
    </row>
    <row r="117" spans="1:11" hidden="1">
      <c r="A117" s="294" t="s">
        <v>546</v>
      </c>
      <c r="B117" s="145"/>
      <c r="C117" s="95" t="s">
        <v>30</v>
      </c>
      <c r="D117" s="217" t="s">
        <v>1020</v>
      </c>
      <c r="E117" s="292">
        <v>42312</v>
      </c>
      <c r="F117" s="293" t="s">
        <v>370</v>
      </c>
      <c r="G117" s="90">
        <v>50</v>
      </c>
      <c r="H117" s="304">
        <v>6.8</v>
      </c>
      <c r="I117" s="300">
        <v>1</v>
      </c>
      <c r="J117" s="284"/>
      <c r="K117" s="166">
        <v>1</v>
      </c>
    </row>
    <row r="118" spans="1:11" hidden="1">
      <c r="A118" s="294" t="s">
        <v>1065</v>
      </c>
      <c r="B118" s="145"/>
      <c r="C118" s="95" t="s">
        <v>30</v>
      </c>
      <c r="D118" s="217" t="s">
        <v>1020</v>
      </c>
      <c r="E118" s="292">
        <v>42312</v>
      </c>
      <c r="F118" s="293" t="s">
        <v>370</v>
      </c>
      <c r="G118" s="90">
        <v>50</v>
      </c>
      <c r="H118" s="304">
        <v>7</v>
      </c>
      <c r="I118" s="300">
        <v>3</v>
      </c>
      <c r="J118" s="284"/>
      <c r="K118" s="166">
        <v>1</v>
      </c>
    </row>
    <row r="119" spans="1:11" hidden="1">
      <c r="A119" s="290" t="s">
        <v>1067</v>
      </c>
      <c r="B119" s="145"/>
      <c r="C119" s="95" t="s">
        <v>30</v>
      </c>
      <c r="D119" s="217" t="s">
        <v>1020</v>
      </c>
      <c r="E119" s="292">
        <v>42312</v>
      </c>
      <c r="F119" s="293" t="s">
        <v>370</v>
      </c>
      <c r="G119" s="90">
        <v>50</v>
      </c>
      <c r="H119" s="301">
        <v>7.6</v>
      </c>
      <c r="I119" s="145"/>
      <c r="J119" s="284"/>
      <c r="K119" s="166">
        <v>1</v>
      </c>
    </row>
    <row r="120" spans="1:11" hidden="1">
      <c r="A120" s="294" t="s">
        <v>548</v>
      </c>
      <c r="B120" s="145"/>
      <c r="C120" s="291" t="s">
        <v>32</v>
      </c>
      <c r="D120" s="217" t="s">
        <v>1020</v>
      </c>
      <c r="E120" s="292">
        <v>42312</v>
      </c>
      <c r="F120" s="293" t="s">
        <v>370</v>
      </c>
      <c r="G120" s="90">
        <v>50</v>
      </c>
      <c r="H120" s="302">
        <v>7.7</v>
      </c>
      <c r="I120" s="145"/>
      <c r="J120" s="284"/>
      <c r="K120" s="166">
        <v>1</v>
      </c>
    </row>
    <row r="121" spans="1:11" hidden="1">
      <c r="A121" s="290" t="s">
        <v>547</v>
      </c>
      <c r="B121" s="145"/>
      <c r="C121" s="291" t="s">
        <v>32</v>
      </c>
      <c r="D121" s="217" t="s">
        <v>1020</v>
      </c>
      <c r="E121" s="292">
        <v>42312</v>
      </c>
      <c r="F121" s="293" t="s">
        <v>370</v>
      </c>
      <c r="G121" s="90">
        <v>50</v>
      </c>
      <c r="H121" s="301">
        <v>7.1</v>
      </c>
      <c r="I121" s="145"/>
      <c r="J121" s="284"/>
      <c r="K121" s="166">
        <v>1</v>
      </c>
    </row>
    <row r="122" spans="1:11" hidden="1">
      <c r="A122" s="294" t="s">
        <v>521</v>
      </c>
      <c r="B122" s="145"/>
      <c r="C122" s="291" t="s">
        <v>31</v>
      </c>
      <c r="D122" s="217" t="s">
        <v>1020</v>
      </c>
      <c r="E122" s="292">
        <v>42312</v>
      </c>
      <c r="F122" s="293" t="s">
        <v>370</v>
      </c>
      <c r="G122" s="90">
        <v>50</v>
      </c>
      <c r="H122" s="302">
        <v>7.4</v>
      </c>
      <c r="I122" s="145"/>
      <c r="J122" s="284"/>
      <c r="K122" s="166">
        <v>1</v>
      </c>
    </row>
    <row r="123" spans="1:11" hidden="1">
      <c r="A123" s="294" t="s">
        <v>153</v>
      </c>
      <c r="B123" s="145"/>
      <c r="C123" s="291" t="s">
        <v>31</v>
      </c>
      <c r="D123" s="217" t="s">
        <v>1020</v>
      </c>
      <c r="E123" s="292">
        <v>42312</v>
      </c>
      <c r="F123" s="293" t="s">
        <v>370</v>
      </c>
      <c r="G123" s="90">
        <v>50</v>
      </c>
      <c r="H123" s="302">
        <v>7.5</v>
      </c>
      <c r="I123" s="145"/>
      <c r="J123" s="284"/>
      <c r="K123" s="166">
        <v>1</v>
      </c>
    </row>
    <row r="124" spans="1:11" hidden="1">
      <c r="A124" s="290" t="s">
        <v>313</v>
      </c>
      <c r="B124" s="145"/>
      <c r="C124" s="291" t="s">
        <v>32</v>
      </c>
      <c r="D124" s="217" t="s">
        <v>1020</v>
      </c>
      <c r="E124" s="292">
        <v>42312</v>
      </c>
      <c r="F124" s="293" t="s">
        <v>370</v>
      </c>
      <c r="G124" s="90">
        <v>50</v>
      </c>
      <c r="H124" s="301">
        <v>6.8</v>
      </c>
      <c r="I124" s="145"/>
      <c r="J124" s="284"/>
      <c r="K124" s="166">
        <v>1</v>
      </c>
    </row>
    <row r="125" spans="1:11" hidden="1">
      <c r="A125" s="294" t="s">
        <v>262</v>
      </c>
      <c r="B125" s="145"/>
      <c r="C125" s="291" t="s">
        <v>31</v>
      </c>
      <c r="D125" s="217" t="s">
        <v>1020</v>
      </c>
      <c r="E125" s="292">
        <v>42312</v>
      </c>
      <c r="F125" s="293" t="s">
        <v>370</v>
      </c>
      <c r="G125" s="90">
        <v>50</v>
      </c>
      <c r="H125" s="302">
        <v>7.2</v>
      </c>
      <c r="I125" s="145"/>
      <c r="J125" s="284"/>
      <c r="K125" s="166">
        <v>1</v>
      </c>
    </row>
    <row r="126" spans="1:11" hidden="1">
      <c r="A126" s="290" t="s">
        <v>154</v>
      </c>
      <c r="B126" s="145"/>
      <c r="C126" s="291" t="s">
        <v>32</v>
      </c>
      <c r="D126" s="217" t="s">
        <v>1020</v>
      </c>
      <c r="E126" s="292">
        <v>42312</v>
      </c>
      <c r="F126" s="293" t="s">
        <v>370</v>
      </c>
      <c r="G126" s="90">
        <v>50</v>
      </c>
      <c r="H126" s="301">
        <v>6.8</v>
      </c>
      <c r="I126" s="145"/>
      <c r="J126" s="284"/>
      <c r="K126" s="166">
        <v>1</v>
      </c>
    </row>
    <row r="127" spans="1:11" hidden="1">
      <c r="A127" s="294" t="s">
        <v>427</v>
      </c>
      <c r="B127" s="145"/>
      <c r="C127" s="291" t="s">
        <v>31</v>
      </c>
      <c r="D127" s="217" t="s">
        <v>1020</v>
      </c>
      <c r="E127" s="292">
        <v>42312</v>
      </c>
      <c r="F127" s="293" t="s">
        <v>370</v>
      </c>
      <c r="G127" s="90">
        <v>50</v>
      </c>
      <c r="H127" s="302">
        <v>7.1</v>
      </c>
      <c r="I127" s="145"/>
      <c r="J127" s="284"/>
      <c r="K127" s="166">
        <v>1</v>
      </c>
    </row>
    <row r="128" spans="1:11" hidden="1">
      <c r="A128" s="294" t="s">
        <v>397</v>
      </c>
      <c r="B128" s="145"/>
      <c r="C128" s="291" t="s">
        <v>32</v>
      </c>
      <c r="D128" s="217" t="s">
        <v>1020</v>
      </c>
      <c r="E128" s="292">
        <v>42312</v>
      </c>
      <c r="F128" s="293" t="s">
        <v>370</v>
      </c>
      <c r="G128" s="90">
        <v>50</v>
      </c>
      <c r="H128" s="302">
        <v>7.4</v>
      </c>
      <c r="I128" s="145"/>
      <c r="J128" s="284"/>
      <c r="K128" s="166">
        <v>1</v>
      </c>
    </row>
    <row r="129" spans="1:11" hidden="1">
      <c r="A129" s="290" t="s">
        <v>397</v>
      </c>
      <c r="B129" s="145"/>
      <c r="C129" s="291" t="s">
        <v>32</v>
      </c>
      <c r="D129" s="217" t="s">
        <v>1020</v>
      </c>
      <c r="E129" s="292">
        <v>42312</v>
      </c>
      <c r="F129" s="293" t="s">
        <v>370</v>
      </c>
      <c r="G129" s="90">
        <v>50</v>
      </c>
      <c r="H129" s="303">
        <v>7.4</v>
      </c>
      <c r="I129" s="145"/>
      <c r="J129" s="284"/>
      <c r="K129" s="166">
        <v>1</v>
      </c>
    </row>
    <row r="130" spans="1:11" hidden="1">
      <c r="A130" s="294" t="s">
        <v>313</v>
      </c>
      <c r="B130" s="145"/>
      <c r="C130" s="291" t="s">
        <v>32</v>
      </c>
      <c r="D130" s="217" t="s">
        <v>1020</v>
      </c>
      <c r="E130" s="292">
        <v>42312</v>
      </c>
      <c r="F130" s="293" t="s">
        <v>370</v>
      </c>
      <c r="G130" s="90">
        <v>50</v>
      </c>
      <c r="H130" s="304">
        <v>6.8</v>
      </c>
      <c r="I130" s="145"/>
      <c r="J130" s="284"/>
      <c r="K130" s="166">
        <v>1</v>
      </c>
    </row>
    <row r="131" spans="1:11" hidden="1">
      <c r="A131" s="294" t="s">
        <v>153</v>
      </c>
      <c r="B131" s="145"/>
      <c r="C131" s="291" t="s">
        <v>31</v>
      </c>
      <c r="D131" s="217" t="s">
        <v>1020</v>
      </c>
      <c r="E131" s="292">
        <v>42312</v>
      </c>
      <c r="F131" s="293" t="s">
        <v>370</v>
      </c>
      <c r="G131" s="90">
        <v>50</v>
      </c>
      <c r="H131" s="304">
        <v>7.3</v>
      </c>
      <c r="I131" s="145"/>
      <c r="J131" s="284"/>
      <c r="K131" s="166">
        <v>1</v>
      </c>
    </row>
    <row r="132" spans="1:11" hidden="1">
      <c r="A132" s="290" t="s">
        <v>262</v>
      </c>
      <c r="B132" s="145"/>
      <c r="C132" s="291" t="s">
        <v>31</v>
      </c>
      <c r="D132" s="217" t="s">
        <v>1020</v>
      </c>
      <c r="E132" s="292">
        <v>42312</v>
      </c>
      <c r="F132" s="293" t="s">
        <v>370</v>
      </c>
      <c r="G132" s="90">
        <v>50</v>
      </c>
      <c r="H132" s="303">
        <v>7</v>
      </c>
      <c r="I132" s="145"/>
      <c r="J132" s="284"/>
      <c r="K132" s="166">
        <v>1</v>
      </c>
    </row>
    <row r="133" spans="1:11" hidden="1">
      <c r="A133" s="294" t="s">
        <v>154</v>
      </c>
      <c r="B133" s="145"/>
      <c r="C133" s="291" t="s">
        <v>32</v>
      </c>
      <c r="D133" s="217" t="s">
        <v>1020</v>
      </c>
      <c r="E133" s="292">
        <v>42312</v>
      </c>
      <c r="F133" s="293" t="s">
        <v>370</v>
      </c>
      <c r="G133" s="90">
        <v>50</v>
      </c>
      <c r="H133" s="304">
        <v>6.9</v>
      </c>
      <c r="I133" s="145"/>
      <c r="J133" s="284"/>
      <c r="K133" s="166">
        <v>1</v>
      </c>
    </row>
    <row r="134" spans="1:11" hidden="1">
      <c r="A134" s="294" t="s">
        <v>521</v>
      </c>
      <c r="B134" s="145"/>
      <c r="C134" s="291" t="s">
        <v>31</v>
      </c>
      <c r="D134" s="217" t="s">
        <v>1020</v>
      </c>
      <c r="E134" s="292">
        <v>42312</v>
      </c>
      <c r="F134" s="293" t="s">
        <v>370</v>
      </c>
      <c r="G134" s="90">
        <v>50</v>
      </c>
      <c r="H134" s="304">
        <v>7.5</v>
      </c>
      <c r="I134" s="145"/>
      <c r="J134" s="284"/>
      <c r="K134" s="166">
        <v>1</v>
      </c>
    </row>
    <row r="135" spans="1:11" hidden="1">
      <c r="A135" s="290" t="s">
        <v>547</v>
      </c>
      <c r="B135" s="145"/>
      <c r="C135" s="291" t="s">
        <v>32</v>
      </c>
      <c r="D135" s="217" t="s">
        <v>1020</v>
      </c>
      <c r="E135" s="292">
        <v>42312</v>
      </c>
      <c r="F135" s="293" t="s">
        <v>370</v>
      </c>
      <c r="G135" s="90">
        <v>50</v>
      </c>
      <c r="H135" s="303">
        <v>7.1</v>
      </c>
      <c r="I135" s="145"/>
      <c r="J135" s="284"/>
      <c r="K135" s="166">
        <v>1</v>
      </c>
    </row>
    <row r="136" spans="1:11" hidden="1">
      <c r="A136" s="294" t="s">
        <v>427</v>
      </c>
      <c r="B136" s="145"/>
      <c r="C136" s="291" t="s">
        <v>31</v>
      </c>
      <c r="D136" s="217" t="s">
        <v>1020</v>
      </c>
      <c r="E136" s="292">
        <v>42312</v>
      </c>
      <c r="F136" s="293" t="s">
        <v>370</v>
      </c>
      <c r="G136" s="90">
        <v>50</v>
      </c>
      <c r="H136" s="302">
        <v>7</v>
      </c>
      <c r="I136" s="145"/>
      <c r="J136" s="284"/>
      <c r="K136" s="166">
        <v>1</v>
      </c>
    </row>
    <row r="137" spans="1:11" hidden="1">
      <c r="A137" s="294" t="s">
        <v>1067</v>
      </c>
      <c r="B137" s="145"/>
      <c r="C137" s="95" t="s">
        <v>30</v>
      </c>
      <c r="D137" s="217" t="s">
        <v>1020</v>
      </c>
      <c r="E137" s="292">
        <v>42312</v>
      </c>
      <c r="F137" s="293" t="s">
        <v>370</v>
      </c>
      <c r="G137" s="90">
        <v>50</v>
      </c>
      <c r="H137" s="304">
        <v>7.4</v>
      </c>
      <c r="I137" s="145"/>
      <c r="J137" s="284"/>
      <c r="K137" s="166">
        <v>1</v>
      </c>
    </row>
    <row r="138" spans="1:11" hidden="1">
      <c r="A138" s="290" t="s">
        <v>154</v>
      </c>
      <c r="B138" s="145"/>
      <c r="C138" s="291" t="s">
        <v>32</v>
      </c>
      <c r="D138" s="217" t="s">
        <v>1020</v>
      </c>
      <c r="E138" s="292">
        <v>42312</v>
      </c>
      <c r="F138" s="293" t="s">
        <v>370</v>
      </c>
      <c r="G138" s="90">
        <v>50</v>
      </c>
      <c r="H138" s="303">
        <v>6.8</v>
      </c>
      <c r="I138" s="252">
        <v>1</v>
      </c>
      <c r="J138" s="284"/>
      <c r="K138" s="166">
        <v>1</v>
      </c>
    </row>
    <row r="139" spans="1:11" hidden="1">
      <c r="A139" s="294" t="s">
        <v>313</v>
      </c>
      <c r="B139" s="145"/>
      <c r="C139" s="291" t="s">
        <v>32</v>
      </c>
      <c r="D139" s="217" t="s">
        <v>1020</v>
      </c>
      <c r="E139" s="292">
        <v>42312</v>
      </c>
      <c r="F139" s="293" t="s">
        <v>370</v>
      </c>
      <c r="G139" s="90">
        <v>50</v>
      </c>
      <c r="H139" s="304">
        <v>6.8</v>
      </c>
      <c r="I139" s="252">
        <v>2</v>
      </c>
      <c r="J139" s="284"/>
      <c r="K139" s="166">
        <v>1</v>
      </c>
    </row>
    <row r="140" spans="1:11" hidden="1">
      <c r="A140" s="294" t="s">
        <v>427</v>
      </c>
      <c r="B140" s="145"/>
      <c r="C140" s="291" t="s">
        <v>31</v>
      </c>
      <c r="D140" s="217" t="s">
        <v>1020</v>
      </c>
      <c r="E140" s="292">
        <v>42312</v>
      </c>
      <c r="F140" s="293" t="s">
        <v>370</v>
      </c>
      <c r="G140" s="90">
        <v>50</v>
      </c>
      <c r="H140" s="304">
        <v>7.1</v>
      </c>
      <c r="I140" s="252">
        <v>3</v>
      </c>
      <c r="J140" s="284"/>
      <c r="K140" s="166">
        <v>1</v>
      </c>
    </row>
    <row r="141" spans="1:11" hidden="1">
      <c r="A141" s="290" t="s">
        <v>119</v>
      </c>
      <c r="B141" s="145"/>
      <c r="C141" s="291" t="s">
        <v>32</v>
      </c>
      <c r="D141" s="217" t="s">
        <v>1020</v>
      </c>
      <c r="E141" s="292">
        <v>42312</v>
      </c>
      <c r="F141" s="293" t="s">
        <v>370</v>
      </c>
      <c r="G141" s="90">
        <v>50</v>
      </c>
      <c r="H141" s="301">
        <v>6.3</v>
      </c>
      <c r="I141" s="145"/>
      <c r="J141" s="284"/>
      <c r="K141" s="166">
        <v>1</v>
      </c>
    </row>
    <row r="142" spans="1:11" hidden="1">
      <c r="A142" s="294" t="s">
        <v>1068</v>
      </c>
      <c r="B142" s="145"/>
      <c r="C142" s="291" t="s">
        <v>590</v>
      </c>
      <c r="D142" s="217" t="s">
        <v>1020</v>
      </c>
      <c r="E142" s="292">
        <v>42312</v>
      </c>
      <c r="F142" s="293" t="s">
        <v>370</v>
      </c>
      <c r="G142" s="90">
        <v>50</v>
      </c>
      <c r="H142" s="302">
        <v>7.8</v>
      </c>
      <c r="I142" s="145"/>
      <c r="J142" s="284"/>
      <c r="K142" s="166">
        <v>1</v>
      </c>
    </row>
    <row r="143" spans="1:11" hidden="1">
      <c r="A143" s="290" t="s">
        <v>549</v>
      </c>
      <c r="B143" s="145"/>
      <c r="C143" s="291" t="s">
        <v>32</v>
      </c>
      <c r="D143" s="217" t="s">
        <v>1020</v>
      </c>
      <c r="E143" s="292">
        <v>42312</v>
      </c>
      <c r="F143" s="293" t="s">
        <v>370</v>
      </c>
      <c r="G143" s="90">
        <v>50</v>
      </c>
      <c r="H143" s="301">
        <v>6.5</v>
      </c>
      <c r="I143" s="145"/>
      <c r="J143" s="284"/>
      <c r="K143" s="166">
        <v>1</v>
      </c>
    </row>
    <row r="144" spans="1:11" hidden="1">
      <c r="A144" s="294" t="s">
        <v>1069</v>
      </c>
      <c r="B144" s="145"/>
      <c r="C144" s="291" t="s">
        <v>32</v>
      </c>
      <c r="D144" s="217" t="s">
        <v>1020</v>
      </c>
      <c r="E144" s="292">
        <v>42312</v>
      </c>
      <c r="F144" s="293" t="s">
        <v>370</v>
      </c>
      <c r="G144" s="90">
        <v>50</v>
      </c>
      <c r="H144" s="302">
        <v>7</v>
      </c>
      <c r="I144" s="145"/>
      <c r="J144" s="284"/>
      <c r="K144" s="166">
        <v>1</v>
      </c>
    </row>
    <row r="145" spans="1:11" hidden="1">
      <c r="A145" s="290" t="s">
        <v>549</v>
      </c>
      <c r="B145" s="145"/>
      <c r="C145" s="291" t="s">
        <v>32</v>
      </c>
      <c r="D145" s="217" t="s">
        <v>1020</v>
      </c>
      <c r="E145" s="292">
        <v>42312</v>
      </c>
      <c r="F145" s="293" t="s">
        <v>370</v>
      </c>
      <c r="G145" s="90">
        <v>50</v>
      </c>
      <c r="H145" s="303">
        <v>6.6</v>
      </c>
      <c r="I145" s="298">
        <v>2</v>
      </c>
      <c r="J145" s="284"/>
      <c r="K145" s="166">
        <v>1</v>
      </c>
    </row>
    <row r="146" spans="1:11" hidden="1">
      <c r="A146" s="294" t="s">
        <v>119</v>
      </c>
      <c r="B146" s="145"/>
      <c r="C146" s="291" t="s">
        <v>32</v>
      </c>
      <c r="D146" s="217" t="s">
        <v>1020</v>
      </c>
      <c r="E146" s="292">
        <v>42312</v>
      </c>
      <c r="F146" s="293" t="s">
        <v>370</v>
      </c>
      <c r="G146" s="90">
        <v>50</v>
      </c>
      <c r="H146" s="304">
        <v>6.3</v>
      </c>
      <c r="I146" s="300">
        <v>1</v>
      </c>
      <c r="J146" s="284"/>
      <c r="K146" s="166">
        <v>1</v>
      </c>
    </row>
    <row r="147" spans="1:11" hidden="1">
      <c r="A147" s="294" t="s">
        <v>1069</v>
      </c>
      <c r="B147" s="145"/>
      <c r="C147" s="291" t="s">
        <v>32</v>
      </c>
      <c r="D147" s="217" t="s">
        <v>1020</v>
      </c>
      <c r="E147" s="292">
        <v>42312</v>
      </c>
      <c r="F147" s="293" t="s">
        <v>370</v>
      </c>
      <c r="G147" s="90">
        <v>50</v>
      </c>
      <c r="H147" s="304">
        <v>7.4</v>
      </c>
      <c r="I147" s="300">
        <v>3</v>
      </c>
      <c r="J147" s="284"/>
      <c r="K147" s="166">
        <v>1</v>
      </c>
    </row>
    <row r="148" spans="1:11" hidden="1">
      <c r="A148" s="290" t="s">
        <v>549</v>
      </c>
      <c r="B148" s="145"/>
      <c r="C148" s="291" t="s">
        <v>32</v>
      </c>
      <c r="D148" s="217" t="s">
        <v>1020</v>
      </c>
      <c r="E148" s="292">
        <v>42312</v>
      </c>
      <c r="F148" s="293" t="s">
        <v>370</v>
      </c>
      <c r="G148" s="90">
        <v>50</v>
      </c>
      <c r="H148" s="303">
        <v>6.7</v>
      </c>
      <c r="I148" s="298">
        <v>2</v>
      </c>
      <c r="J148" s="284"/>
      <c r="K148" s="166">
        <v>1</v>
      </c>
    </row>
    <row r="149" spans="1:11" hidden="1">
      <c r="A149" s="294" t="s">
        <v>119</v>
      </c>
      <c r="B149" s="145"/>
      <c r="C149" s="291" t="s">
        <v>32</v>
      </c>
      <c r="D149" s="217" t="s">
        <v>1020</v>
      </c>
      <c r="E149" s="292">
        <v>42312</v>
      </c>
      <c r="F149" s="293" t="s">
        <v>370</v>
      </c>
      <c r="G149" s="90">
        <v>50</v>
      </c>
      <c r="H149" s="304">
        <v>6.2</v>
      </c>
      <c r="I149" s="300">
        <v>1</v>
      </c>
      <c r="J149" s="284"/>
      <c r="K149" s="166">
        <v>1</v>
      </c>
    </row>
    <row r="150" spans="1:11" hidden="1">
      <c r="A150" s="294" t="s">
        <v>546</v>
      </c>
      <c r="B150" s="145"/>
      <c r="C150" s="95" t="s">
        <v>30</v>
      </c>
      <c r="D150" s="217" t="s">
        <v>1020</v>
      </c>
      <c r="E150" s="292">
        <v>42312</v>
      </c>
      <c r="F150" s="293" t="s">
        <v>370</v>
      </c>
      <c r="G150" s="90">
        <v>50</v>
      </c>
      <c r="H150" s="304">
        <v>6.9</v>
      </c>
      <c r="I150" s="300">
        <v>3</v>
      </c>
      <c r="J150" s="284"/>
      <c r="K150" s="166">
        <v>1</v>
      </c>
    </row>
    <row r="151" spans="1:11" hidden="1">
      <c r="A151" s="295" t="s">
        <v>61</v>
      </c>
      <c r="B151" s="145"/>
      <c r="C151" s="291" t="s">
        <v>31</v>
      </c>
      <c r="D151" s="130" t="s">
        <v>1070</v>
      </c>
      <c r="E151" s="292">
        <v>42322</v>
      </c>
      <c r="F151" s="293" t="s">
        <v>370</v>
      </c>
      <c r="G151" s="90"/>
      <c r="H151" s="304"/>
      <c r="I151" s="300"/>
      <c r="J151" s="4">
        <v>20</v>
      </c>
      <c r="K151" s="166"/>
    </row>
    <row r="152" spans="1:11" hidden="1">
      <c r="A152" s="290" t="s">
        <v>548</v>
      </c>
      <c r="B152" s="95"/>
      <c r="C152" s="291" t="s">
        <v>32</v>
      </c>
      <c r="D152" s="130" t="s">
        <v>1070</v>
      </c>
      <c r="E152" s="292">
        <v>42322</v>
      </c>
      <c r="F152" s="293" t="s">
        <v>370</v>
      </c>
      <c r="G152" s="90">
        <v>50</v>
      </c>
      <c r="H152" s="303">
        <v>7.3</v>
      </c>
      <c r="I152" s="300"/>
      <c r="J152" s="284"/>
      <c r="K152" s="166">
        <v>1</v>
      </c>
    </row>
    <row r="153" spans="1:11" hidden="1">
      <c r="A153" s="294" t="s">
        <v>1056</v>
      </c>
      <c r="B153" s="95"/>
      <c r="C153" s="95" t="s">
        <v>30</v>
      </c>
      <c r="D153" s="130" t="s">
        <v>1070</v>
      </c>
      <c r="E153" s="292">
        <v>42322</v>
      </c>
      <c r="F153" s="293" t="s">
        <v>370</v>
      </c>
      <c r="G153" s="90">
        <v>50</v>
      </c>
      <c r="H153" s="304">
        <v>7.9</v>
      </c>
      <c r="I153" s="300"/>
      <c r="J153" s="284"/>
      <c r="K153" s="166">
        <v>1</v>
      </c>
    </row>
    <row r="154" spans="1:11" hidden="1">
      <c r="A154" s="294" t="s">
        <v>727</v>
      </c>
      <c r="B154" s="95"/>
      <c r="C154" s="95" t="s">
        <v>30</v>
      </c>
      <c r="D154" s="130" t="s">
        <v>1070</v>
      </c>
      <c r="E154" s="292">
        <v>42322</v>
      </c>
      <c r="F154" s="293" t="s">
        <v>370</v>
      </c>
      <c r="G154" s="90">
        <v>50</v>
      </c>
      <c r="H154" s="304">
        <v>8.1999999999999993</v>
      </c>
      <c r="I154" s="300"/>
      <c r="J154" s="284"/>
      <c r="K154" s="166">
        <v>1</v>
      </c>
    </row>
    <row r="155" spans="1:11" hidden="1">
      <c r="A155" s="290" t="s">
        <v>619</v>
      </c>
      <c r="B155" s="95"/>
      <c r="C155" s="95" t="s">
        <v>30</v>
      </c>
      <c r="D155" s="130" t="s">
        <v>1070</v>
      </c>
      <c r="E155" s="292">
        <v>42322</v>
      </c>
      <c r="F155" s="293" t="s">
        <v>370</v>
      </c>
      <c r="G155" s="90">
        <v>50</v>
      </c>
      <c r="H155" s="303">
        <v>7.3</v>
      </c>
      <c r="I155" s="300"/>
      <c r="J155" s="284"/>
      <c r="K155" s="166">
        <v>1</v>
      </c>
    </row>
    <row r="156" spans="1:11" hidden="1">
      <c r="A156" s="294" t="s">
        <v>642</v>
      </c>
      <c r="B156" s="95"/>
      <c r="C156" s="95" t="s">
        <v>30</v>
      </c>
      <c r="D156" s="130" t="s">
        <v>1070</v>
      </c>
      <c r="E156" s="292">
        <v>42322</v>
      </c>
      <c r="F156" s="293" t="s">
        <v>370</v>
      </c>
      <c r="G156" s="90">
        <v>50</v>
      </c>
      <c r="H156" s="304">
        <v>8.1999999999999993</v>
      </c>
      <c r="I156" s="300"/>
      <c r="J156" s="284"/>
      <c r="K156" s="166">
        <v>1</v>
      </c>
    </row>
    <row r="157" spans="1:11" hidden="1">
      <c r="A157" s="294" t="s">
        <v>1071</v>
      </c>
      <c r="B157" s="95"/>
      <c r="C157" s="95" t="s">
        <v>30</v>
      </c>
      <c r="D157" s="130" t="s">
        <v>1070</v>
      </c>
      <c r="E157" s="292">
        <v>42322</v>
      </c>
      <c r="F157" s="293" t="s">
        <v>370</v>
      </c>
      <c r="G157" s="90">
        <v>50</v>
      </c>
      <c r="H157" s="304">
        <v>8.4</v>
      </c>
      <c r="I157" s="300"/>
      <c r="J157" s="284"/>
      <c r="K157" s="166">
        <v>1</v>
      </c>
    </row>
    <row r="158" spans="1:11" hidden="1">
      <c r="A158" s="290" t="s">
        <v>1035</v>
      </c>
      <c r="B158" s="95"/>
      <c r="C158" s="95" t="s">
        <v>30</v>
      </c>
      <c r="D158" s="130" t="s">
        <v>1070</v>
      </c>
      <c r="E158" s="292">
        <v>42322</v>
      </c>
      <c r="F158" s="293" t="s">
        <v>370</v>
      </c>
      <c r="G158" s="90">
        <v>50</v>
      </c>
      <c r="H158" s="303">
        <v>7.1</v>
      </c>
      <c r="I158" s="300"/>
      <c r="J158" s="284"/>
      <c r="K158" s="166">
        <v>1</v>
      </c>
    </row>
    <row r="159" spans="1:11" hidden="1">
      <c r="A159" s="294" t="s">
        <v>638</v>
      </c>
      <c r="B159" s="95"/>
      <c r="C159" s="95" t="s">
        <v>30</v>
      </c>
      <c r="D159" s="130" t="s">
        <v>1070</v>
      </c>
      <c r="E159" s="292">
        <v>42322</v>
      </c>
      <c r="F159" s="293" t="s">
        <v>370</v>
      </c>
      <c r="G159" s="90">
        <v>50</v>
      </c>
      <c r="H159" s="304">
        <v>7.4</v>
      </c>
      <c r="I159" s="300"/>
      <c r="J159" s="284"/>
      <c r="K159" s="166">
        <v>1</v>
      </c>
    </row>
    <row r="160" spans="1:11" hidden="1">
      <c r="A160" s="294" t="s">
        <v>1033</v>
      </c>
      <c r="B160" s="95"/>
      <c r="C160" s="291" t="s">
        <v>32</v>
      </c>
      <c r="D160" s="130" t="s">
        <v>1070</v>
      </c>
      <c r="E160" s="292">
        <v>42322</v>
      </c>
      <c r="F160" s="293" t="s">
        <v>370</v>
      </c>
      <c r="G160" s="90">
        <v>50</v>
      </c>
      <c r="H160" s="304">
        <v>7.9</v>
      </c>
      <c r="I160" s="300"/>
      <c r="J160" s="284"/>
      <c r="K160" s="166">
        <v>1</v>
      </c>
    </row>
    <row r="161" spans="1:11" hidden="1">
      <c r="A161" s="290" t="s">
        <v>245</v>
      </c>
      <c r="B161" s="95"/>
      <c r="C161" s="291" t="s">
        <v>32</v>
      </c>
      <c r="D161" s="130" t="s">
        <v>1070</v>
      </c>
      <c r="E161" s="292">
        <v>42322</v>
      </c>
      <c r="F161" s="293" t="s">
        <v>370</v>
      </c>
      <c r="G161" s="90">
        <v>50</v>
      </c>
      <c r="H161" s="303">
        <v>6.9</v>
      </c>
      <c r="I161" s="300"/>
      <c r="J161" s="284"/>
      <c r="K161" s="166">
        <v>1</v>
      </c>
    </row>
    <row r="162" spans="1:11" hidden="1">
      <c r="A162" s="290" t="s">
        <v>427</v>
      </c>
      <c r="B162" s="95"/>
      <c r="C162" s="291" t="s">
        <v>31</v>
      </c>
      <c r="D162" s="130" t="s">
        <v>1070</v>
      </c>
      <c r="E162" s="292">
        <v>42322</v>
      </c>
      <c r="F162" s="293" t="s">
        <v>370</v>
      </c>
      <c r="G162" s="90">
        <v>50</v>
      </c>
      <c r="H162" s="303">
        <v>7.1</v>
      </c>
      <c r="I162" s="300"/>
      <c r="J162" s="284"/>
      <c r="K162" s="166">
        <v>1</v>
      </c>
    </row>
    <row r="163" spans="1:11" hidden="1">
      <c r="A163" s="290" t="s">
        <v>262</v>
      </c>
      <c r="B163" s="95"/>
      <c r="C163" s="291" t="s">
        <v>31</v>
      </c>
      <c r="D163" s="130" t="s">
        <v>1070</v>
      </c>
      <c r="E163" s="292">
        <v>42322</v>
      </c>
      <c r="F163" s="293" t="s">
        <v>370</v>
      </c>
      <c r="G163" s="90">
        <v>50</v>
      </c>
      <c r="H163" s="303">
        <v>6.9</v>
      </c>
      <c r="I163" s="300"/>
      <c r="J163" s="284"/>
      <c r="K163" s="166">
        <v>1</v>
      </c>
    </row>
    <row r="164" spans="1:11" hidden="1">
      <c r="A164" s="294" t="s">
        <v>1072</v>
      </c>
      <c r="B164" s="95"/>
      <c r="C164" s="291" t="s">
        <v>590</v>
      </c>
      <c r="D164" s="130" t="s">
        <v>1070</v>
      </c>
      <c r="E164" s="292">
        <v>42322</v>
      </c>
      <c r="F164" s="293" t="s">
        <v>370</v>
      </c>
      <c r="G164" s="90">
        <v>50</v>
      </c>
      <c r="H164" s="304">
        <v>7.5</v>
      </c>
      <c r="I164" s="300"/>
      <c r="J164" s="284"/>
      <c r="K164" s="166">
        <v>1</v>
      </c>
    </row>
    <row r="165" spans="1:11" hidden="1">
      <c r="A165" s="294" t="s">
        <v>591</v>
      </c>
      <c r="B165" s="95"/>
      <c r="C165" s="291" t="s">
        <v>590</v>
      </c>
      <c r="D165" s="130" t="s">
        <v>1070</v>
      </c>
      <c r="E165" s="292">
        <v>42322</v>
      </c>
      <c r="F165" s="293" t="s">
        <v>370</v>
      </c>
      <c r="G165" s="90">
        <v>50</v>
      </c>
      <c r="H165" s="304">
        <v>8.6999999999999993</v>
      </c>
      <c r="I165" s="300"/>
      <c r="J165" s="284"/>
      <c r="K165" s="166">
        <v>1</v>
      </c>
    </row>
    <row r="166" spans="1:11" hidden="1">
      <c r="A166" s="290" t="s">
        <v>1060</v>
      </c>
      <c r="B166" s="95"/>
      <c r="C166" s="95" t="s">
        <v>30</v>
      </c>
      <c r="D166" s="130" t="s">
        <v>1070</v>
      </c>
      <c r="E166" s="292">
        <v>42322</v>
      </c>
      <c r="F166" s="293" t="s">
        <v>370</v>
      </c>
      <c r="G166" s="90">
        <v>50</v>
      </c>
      <c r="H166" s="303">
        <v>7.5</v>
      </c>
      <c r="I166" s="300"/>
      <c r="J166" s="284"/>
      <c r="K166" s="166">
        <v>1</v>
      </c>
    </row>
    <row r="167" spans="1:11" hidden="1">
      <c r="A167" s="294" t="s">
        <v>1057</v>
      </c>
      <c r="B167" s="95"/>
      <c r="C167" s="95" t="s">
        <v>30</v>
      </c>
      <c r="D167" s="130" t="s">
        <v>1070</v>
      </c>
      <c r="E167" s="292">
        <v>42322</v>
      </c>
      <c r="F167" s="293" t="s">
        <v>370</v>
      </c>
      <c r="G167" s="90">
        <v>50</v>
      </c>
      <c r="H167" s="304">
        <v>7.6</v>
      </c>
      <c r="I167" s="300"/>
      <c r="J167" s="284"/>
      <c r="K167" s="166">
        <v>1</v>
      </c>
    </row>
    <row r="168" spans="1:11" hidden="1">
      <c r="A168" s="294" t="s">
        <v>1058</v>
      </c>
      <c r="B168" s="95"/>
      <c r="C168" s="95" t="s">
        <v>30</v>
      </c>
      <c r="D168" s="130" t="s">
        <v>1070</v>
      </c>
      <c r="E168" s="292">
        <v>42322</v>
      </c>
      <c r="F168" s="293" t="s">
        <v>370</v>
      </c>
      <c r="G168" s="90">
        <v>50</v>
      </c>
      <c r="H168" s="304">
        <v>8</v>
      </c>
      <c r="I168" s="300"/>
      <c r="J168" s="284"/>
      <c r="K168" s="166">
        <v>1</v>
      </c>
    </row>
    <row r="169" spans="1:11" hidden="1">
      <c r="A169" s="290" t="s">
        <v>1062</v>
      </c>
      <c r="B169" s="95"/>
      <c r="C169" s="291" t="s">
        <v>590</v>
      </c>
      <c r="D169" s="130" t="s">
        <v>1070</v>
      </c>
      <c r="E169" s="292">
        <v>42322</v>
      </c>
      <c r="F169" s="293" t="s">
        <v>370</v>
      </c>
      <c r="G169" s="90">
        <v>50</v>
      </c>
      <c r="H169" s="303">
        <v>7.7</v>
      </c>
      <c r="I169" s="300"/>
      <c r="J169" s="284"/>
      <c r="K169" s="166">
        <v>1</v>
      </c>
    </row>
    <row r="170" spans="1:11" hidden="1">
      <c r="A170" s="290" t="s">
        <v>1073</v>
      </c>
      <c r="B170" s="95"/>
      <c r="C170" s="95" t="s">
        <v>30</v>
      </c>
      <c r="D170" s="130" t="s">
        <v>1070</v>
      </c>
      <c r="E170" s="292">
        <v>42322</v>
      </c>
      <c r="F170" s="293" t="s">
        <v>370</v>
      </c>
      <c r="G170" s="90">
        <v>50</v>
      </c>
      <c r="H170" s="303">
        <v>7.9</v>
      </c>
      <c r="I170" s="300"/>
      <c r="J170" s="284"/>
      <c r="K170" s="166">
        <v>1</v>
      </c>
    </row>
    <row r="171" spans="1:11" hidden="1">
      <c r="A171" s="290" t="s">
        <v>548</v>
      </c>
      <c r="B171" s="95"/>
      <c r="C171" s="291" t="s">
        <v>32</v>
      </c>
      <c r="D171" s="130" t="s">
        <v>1070</v>
      </c>
      <c r="E171" s="292">
        <v>42322</v>
      </c>
      <c r="F171" s="293" t="s">
        <v>370</v>
      </c>
      <c r="G171" s="90">
        <v>50</v>
      </c>
      <c r="H171" s="303">
        <v>7.3</v>
      </c>
      <c r="I171" s="300"/>
      <c r="J171" s="284"/>
      <c r="K171" s="166">
        <v>1</v>
      </c>
    </row>
    <row r="172" spans="1:11" hidden="1">
      <c r="A172" s="294" t="s">
        <v>245</v>
      </c>
      <c r="B172" s="95"/>
      <c r="C172" s="291" t="s">
        <v>32</v>
      </c>
      <c r="D172" s="130" t="s">
        <v>1070</v>
      </c>
      <c r="E172" s="292">
        <v>42322</v>
      </c>
      <c r="F172" s="293" t="s">
        <v>370</v>
      </c>
      <c r="G172" s="90">
        <v>50</v>
      </c>
      <c r="H172" s="304">
        <v>6.9</v>
      </c>
      <c r="I172" s="300"/>
      <c r="J172" s="284"/>
      <c r="K172" s="166">
        <v>1</v>
      </c>
    </row>
    <row r="173" spans="1:11" hidden="1">
      <c r="A173" s="294" t="s">
        <v>619</v>
      </c>
      <c r="B173" s="95"/>
      <c r="C173" s="95" t="s">
        <v>30</v>
      </c>
      <c r="D173" s="130" t="s">
        <v>1070</v>
      </c>
      <c r="E173" s="292">
        <v>42322</v>
      </c>
      <c r="F173" s="293" t="s">
        <v>370</v>
      </c>
      <c r="G173" s="90">
        <v>50</v>
      </c>
      <c r="H173" s="304">
        <v>7.2</v>
      </c>
      <c r="I173" s="300"/>
      <c r="J173" s="284"/>
      <c r="K173" s="166">
        <v>1</v>
      </c>
    </row>
    <row r="174" spans="1:11" hidden="1">
      <c r="A174" s="290" t="s">
        <v>262</v>
      </c>
      <c r="B174" s="95"/>
      <c r="C174" s="291" t="s">
        <v>31</v>
      </c>
      <c r="D174" s="130" t="s">
        <v>1070</v>
      </c>
      <c r="E174" s="292">
        <v>42322</v>
      </c>
      <c r="F174" s="293" t="s">
        <v>370</v>
      </c>
      <c r="G174" s="90">
        <v>50</v>
      </c>
      <c r="H174" s="303">
        <v>7</v>
      </c>
      <c r="I174" s="300"/>
      <c r="J174" s="284"/>
      <c r="K174" s="166">
        <v>1</v>
      </c>
    </row>
    <row r="175" spans="1:11" hidden="1">
      <c r="A175" s="290" t="s">
        <v>427</v>
      </c>
      <c r="B175" s="95"/>
      <c r="C175" s="291" t="s">
        <v>31</v>
      </c>
      <c r="D175" s="130" t="s">
        <v>1070</v>
      </c>
      <c r="E175" s="292">
        <v>42322</v>
      </c>
      <c r="F175" s="293" t="s">
        <v>370</v>
      </c>
      <c r="G175" s="90">
        <v>50</v>
      </c>
      <c r="H175" s="303">
        <v>7</v>
      </c>
      <c r="I175" s="300"/>
      <c r="J175" s="284"/>
      <c r="K175" s="166">
        <v>1</v>
      </c>
    </row>
    <row r="176" spans="1:11" hidden="1">
      <c r="A176" s="294" t="s">
        <v>1035</v>
      </c>
      <c r="B176" s="95"/>
      <c r="C176" s="95" t="s">
        <v>30</v>
      </c>
      <c r="D176" s="130" t="s">
        <v>1070</v>
      </c>
      <c r="E176" s="292">
        <v>42322</v>
      </c>
      <c r="F176" s="293" t="s">
        <v>370</v>
      </c>
      <c r="G176" s="90">
        <v>50</v>
      </c>
      <c r="H176" s="304">
        <v>7.2</v>
      </c>
      <c r="I176" s="300"/>
      <c r="J176" s="284"/>
      <c r="K176" s="166">
        <v>1</v>
      </c>
    </row>
    <row r="177" spans="1:11" hidden="1">
      <c r="A177" s="294" t="s">
        <v>638</v>
      </c>
      <c r="B177" s="95"/>
      <c r="C177" s="95" t="s">
        <v>30</v>
      </c>
      <c r="D177" s="130" t="s">
        <v>1070</v>
      </c>
      <c r="E177" s="292">
        <v>42322</v>
      </c>
      <c r="F177" s="293" t="s">
        <v>370</v>
      </c>
      <c r="G177" s="90">
        <v>50</v>
      </c>
      <c r="H177" s="304">
        <v>7.2</v>
      </c>
      <c r="I177" s="300"/>
      <c r="J177" s="284"/>
      <c r="K177" s="166">
        <v>1</v>
      </c>
    </row>
    <row r="178" spans="1:11" hidden="1">
      <c r="A178" s="290" t="s">
        <v>262</v>
      </c>
      <c r="B178" s="95"/>
      <c r="C178" s="291" t="s">
        <v>31</v>
      </c>
      <c r="D178" s="130" t="s">
        <v>1070</v>
      </c>
      <c r="E178" s="292">
        <v>42322</v>
      </c>
      <c r="F178" s="293" t="s">
        <v>370</v>
      </c>
      <c r="G178" s="90">
        <v>50</v>
      </c>
      <c r="H178" s="303">
        <v>6.9</v>
      </c>
      <c r="I178" s="300">
        <v>2</v>
      </c>
      <c r="J178" s="284">
        <v>10</v>
      </c>
      <c r="K178" s="166">
        <v>1</v>
      </c>
    </row>
    <row r="179" spans="1:11" hidden="1">
      <c r="A179" s="294" t="s">
        <v>245</v>
      </c>
      <c r="B179" s="95"/>
      <c r="C179" s="291" t="s">
        <v>32</v>
      </c>
      <c r="D179" s="130" t="s">
        <v>1070</v>
      </c>
      <c r="E179" s="292">
        <v>42322</v>
      </c>
      <c r="F179" s="293" t="s">
        <v>370</v>
      </c>
      <c r="G179" s="90">
        <v>50</v>
      </c>
      <c r="H179" s="304">
        <v>6.8</v>
      </c>
      <c r="I179" s="300">
        <v>1</v>
      </c>
      <c r="J179" s="284">
        <v>15</v>
      </c>
      <c r="K179" s="166">
        <v>1</v>
      </c>
    </row>
    <row r="180" spans="1:11" hidden="1">
      <c r="A180" s="294" t="s">
        <v>427</v>
      </c>
      <c r="B180" s="95"/>
      <c r="C180" s="291" t="s">
        <v>31</v>
      </c>
      <c r="D180" s="130" t="s">
        <v>1070</v>
      </c>
      <c r="E180" s="292">
        <v>42322</v>
      </c>
      <c r="F180" s="293" t="s">
        <v>370</v>
      </c>
      <c r="G180" s="90">
        <v>50</v>
      </c>
      <c r="H180" s="304">
        <v>7.3</v>
      </c>
      <c r="I180" s="300">
        <v>3</v>
      </c>
      <c r="J180" s="284">
        <v>5</v>
      </c>
      <c r="K180" s="166">
        <v>1</v>
      </c>
    </row>
    <row r="181" spans="1:11" hidden="1">
      <c r="A181" s="290" t="s">
        <v>1048</v>
      </c>
      <c r="B181" s="95"/>
      <c r="C181" s="95" t="s">
        <v>30</v>
      </c>
      <c r="D181" s="130" t="s">
        <v>1070</v>
      </c>
      <c r="E181" s="292">
        <v>42322</v>
      </c>
      <c r="F181" s="293" t="s">
        <v>370</v>
      </c>
      <c r="G181" s="90">
        <v>50</v>
      </c>
      <c r="H181" s="303">
        <v>7.5</v>
      </c>
      <c r="I181" s="300"/>
      <c r="J181" s="284"/>
      <c r="K181" s="166">
        <v>1</v>
      </c>
    </row>
    <row r="182" spans="1:11" hidden="1">
      <c r="A182" s="290" t="s">
        <v>546</v>
      </c>
      <c r="B182" s="95"/>
      <c r="C182" s="95" t="s">
        <v>30</v>
      </c>
      <c r="D182" s="130" t="s">
        <v>1070</v>
      </c>
      <c r="E182" s="292">
        <v>42322</v>
      </c>
      <c r="F182" s="293" t="s">
        <v>370</v>
      </c>
      <c r="G182" s="90">
        <v>50</v>
      </c>
      <c r="H182" s="303">
        <v>6.7</v>
      </c>
      <c r="I182" s="300"/>
      <c r="J182" s="284"/>
      <c r="K182" s="166">
        <v>1</v>
      </c>
    </row>
    <row r="183" spans="1:11" hidden="1">
      <c r="A183" s="294" t="s">
        <v>1063</v>
      </c>
      <c r="B183" s="95"/>
      <c r="C183" s="291" t="s">
        <v>32</v>
      </c>
      <c r="D183" s="130" t="s">
        <v>1070</v>
      </c>
      <c r="E183" s="292">
        <v>42322</v>
      </c>
      <c r="F183" s="293" t="s">
        <v>370</v>
      </c>
      <c r="G183" s="90">
        <v>50</v>
      </c>
      <c r="H183" s="304">
        <v>7.1</v>
      </c>
      <c r="I183" s="300"/>
      <c r="J183" s="284"/>
      <c r="K183" s="166">
        <v>1</v>
      </c>
    </row>
    <row r="184" spans="1:11" hidden="1">
      <c r="A184" s="294" t="s">
        <v>545</v>
      </c>
      <c r="B184" s="95"/>
      <c r="C184" s="95" t="s">
        <v>30</v>
      </c>
      <c r="D184" s="130" t="s">
        <v>1070</v>
      </c>
      <c r="E184" s="292">
        <v>42322</v>
      </c>
      <c r="F184" s="293" t="s">
        <v>370</v>
      </c>
      <c r="G184" s="90">
        <v>50</v>
      </c>
      <c r="H184" s="304">
        <v>8.1</v>
      </c>
      <c r="I184" s="300"/>
      <c r="J184" s="284"/>
      <c r="K184" s="166">
        <v>1</v>
      </c>
    </row>
    <row r="185" spans="1:11" hidden="1">
      <c r="A185" s="290" t="s">
        <v>549</v>
      </c>
      <c r="B185" s="95"/>
      <c r="C185" s="291" t="s">
        <v>32</v>
      </c>
      <c r="D185" s="130" t="s">
        <v>1070</v>
      </c>
      <c r="E185" s="292">
        <v>42322</v>
      </c>
      <c r="F185" s="293" t="s">
        <v>370</v>
      </c>
      <c r="G185" s="90">
        <v>50</v>
      </c>
      <c r="H185" s="303">
        <v>6.5</v>
      </c>
      <c r="I185" s="300"/>
      <c r="J185" s="284"/>
      <c r="K185" s="166">
        <v>1</v>
      </c>
    </row>
    <row r="186" spans="1:11" hidden="1">
      <c r="A186" s="290" t="s">
        <v>1012</v>
      </c>
      <c r="B186" s="95"/>
      <c r="C186" s="291" t="s">
        <v>32</v>
      </c>
      <c r="D186" s="130" t="s">
        <v>1070</v>
      </c>
      <c r="E186" s="292">
        <v>42322</v>
      </c>
      <c r="F186" s="293" t="s">
        <v>370</v>
      </c>
      <c r="G186" s="90">
        <v>50</v>
      </c>
      <c r="H186" s="303">
        <v>6.6</v>
      </c>
      <c r="I186" s="300"/>
      <c r="J186" s="284"/>
      <c r="K186" s="166">
        <v>1</v>
      </c>
    </row>
    <row r="187" spans="1:11" hidden="1">
      <c r="A187" s="294" t="s">
        <v>249</v>
      </c>
      <c r="B187" s="95"/>
      <c r="C187" s="95" t="s">
        <v>30</v>
      </c>
      <c r="D187" s="130" t="s">
        <v>1070</v>
      </c>
      <c r="E187" s="292">
        <v>42322</v>
      </c>
      <c r="F187" s="293" t="s">
        <v>370</v>
      </c>
      <c r="G187" s="90">
        <v>50</v>
      </c>
      <c r="H187" s="304">
        <v>7.3</v>
      </c>
      <c r="I187" s="300"/>
      <c r="J187" s="284"/>
      <c r="K187" s="166">
        <v>1</v>
      </c>
    </row>
    <row r="188" spans="1:11" hidden="1">
      <c r="A188" s="294" t="s">
        <v>595</v>
      </c>
      <c r="B188" s="95"/>
      <c r="C188" s="95" t="s">
        <v>30</v>
      </c>
      <c r="D188" s="130" t="s">
        <v>1070</v>
      </c>
      <c r="E188" s="292">
        <v>42322</v>
      </c>
      <c r="F188" s="293" t="s">
        <v>370</v>
      </c>
      <c r="G188" s="90">
        <v>50</v>
      </c>
      <c r="H188" s="304">
        <v>7.5</v>
      </c>
      <c r="I188" s="300"/>
      <c r="J188" s="284"/>
      <c r="K188" s="166">
        <v>1</v>
      </c>
    </row>
    <row r="189" spans="1:11" hidden="1">
      <c r="A189" s="290" t="s">
        <v>549</v>
      </c>
      <c r="B189" s="95"/>
      <c r="C189" s="291" t="s">
        <v>32</v>
      </c>
      <c r="D189" s="130" t="s">
        <v>1070</v>
      </c>
      <c r="E189" s="292">
        <v>42322</v>
      </c>
      <c r="F189" s="293" t="s">
        <v>370</v>
      </c>
      <c r="G189" s="90">
        <v>50</v>
      </c>
      <c r="H189" s="303">
        <v>6.5</v>
      </c>
      <c r="I189" s="300"/>
      <c r="J189" s="284"/>
      <c r="K189" s="166">
        <v>1</v>
      </c>
    </row>
    <row r="190" spans="1:11" hidden="1">
      <c r="A190" s="294" t="s">
        <v>1063</v>
      </c>
      <c r="B190" s="95"/>
      <c r="C190" s="291" t="s">
        <v>32</v>
      </c>
      <c r="D190" s="130" t="s">
        <v>1070</v>
      </c>
      <c r="E190" s="292">
        <v>42322</v>
      </c>
      <c r="F190" s="293" t="s">
        <v>370</v>
      </c>
      <c r="G190" s="90">
        <v>50</v>
      </c>
      <c r="H190" s="304">
        <v>7.1</v>
      </c>
      <c r="I190" s="300"/>
      <c r="J190" s="284"/>
      <c r="K190" s="166">
        <v>1</v>
      </c>
    </row>
    <row r="191" spans="1:11" hidden="1">
      <c r="A191" s="290" t="s">
        <v>1012</v>
      </c>
      <c r="B191" s="95"/>
      <c r="C191" s="291" t="s">
        <v>32</v>
      </c>
      <c r="D191" s="130" t="s">
        <v>1070</v>
      </c>
      <c r="E191" s="292">
        <v>42322</v>
      </c>
      <c r="F191" s="293" t="s">
        <v>370</v>
      </c>
      <c r="G191" s="90">
        <v>50</v>
      </c>
      <c r="H191" s="303">
        <v>6.6</v>
      </c>
      <c r="I191" s="300"/>
      <c r="J191" s="284"/>
      <c r="K191" s="166">
        <v>1</v>
      </c>
    </row>
    <row r="192" spans="1:11" hidden="1">
      <c r="A192" s="294" t="s">
        <v>249</v>
      </c>
      <c r="B192" s="95"/>
      <c r="C192" s="95" t="s">
        <v>30</v>
      </c>
      <c r="D192" s="130" t="s">
        <v>1070</v>
      </c>
      <c r="E192" s="292">
        <v>42322</v>
      </c>
      <c r="F192" s="293" t="s">
        <v>370</v>
      </c>
      <c r="G192" s="90">
        <v>50</v>
      </c>
      <c r="H192" s="304">
        <v>7.2</v>
      </c>
      <c r="I192" s="300"/>
      <c r="J192" s="284"/>
      <c r="K192" s="166">
        <v>1</v>
      </c>
    </row>
    <row r="193" spans="1:11" hidden="1">
      <c r="A193" s="290" t="s">
        <v>546</v>
      </c>
      <c r="B193" s="95"/>
      <c r="C193" s="95" t="s">
        <v>30</v>
      </c>
      <c r="D193" s="130" t="s">
        <v>1070</v>
      </c>
      <c r="E193" s="292">
        <v>42322</v>
      </c>
      <c r="F193" s="293" t="s">
        <v>370</v>
      </c>
      <c r="G193" s="90">
        <v>50</v>
      </c>
      <c r="H193" s="303">
        <v>6.8</v>
      </c>
      <c r="I193" s="300"/>
      <c r="J193" s="284"/>
      <c r="K193" s="166">
        <v>1</v>
      </c>
    </row>
    <row r="194" spans="1:11" hidden="1">
      <c r="A194" s="290" t="s">
        <v>1012</v>
      </c>
      <c r="B194" s="95"/>
      <c r="C194" s="291" t="s">
        <v>32</v>
      </c>
      <c r="D194" s="130" t="s">
        <v>1070</v>
      </c>
      <c r="E194" s="292">
        <v>42322</v>
      </c>
      <c r="F194" s="293" t="s">
        <v>370</v>
      </c>
      <c r="G194" s="90">
        <v>50</v>
      </c>
      <c r="H194" s="303">
        <v>6.6</v>
      </c>
      <c r="I194" s="300">
        <v>2</v>
      </c>
      <c r="J194" s="284">
        <v>10</v>
      </c>
      <c r="K194" s="166">
        <v>1</v>
      </c>
    </row>
    <row r="195" spans="1:11" hidden="1">
      <c r="A195" s="294" t="s">
        <v>549</v>
      </c>
      <c r="B195" s="95"/>
      <c r="C195" s="291" t="s">
        <v>32</v>
      </c>
      <c r="D195" s="130" t="s">
        <v>1070</v>
      </c>
      <c r="E195" s="292">
        <v>42322</v>
      </c>
      <c r="F195" s="293" t="s">
        <v>370</v>
      </c>
      <c r="G195" s="90">
        <v>50</v>
      </c>
      <c r="H195" s="304">
        <v>6.4</v>
      </c>
      <c r="I195" s="300">
        <v>1</v>
      </c>
      <c r="J195" s="284">
        <v>15</v>
      </c>
      <c r="K195" s="166">
        <v>1</v>
      </c>
    </row>
    <row r="196" spans="1:11" hidden="1">
      <c r="A196" s="290" t="s">
        <v>118</v>
      </c>
      <c r="B196" s="95"/>
      <c r="C196" s="291" t="s">
        <v>32</v>
      </c>
      <c r="D196" s="130" t="s">
        <v>1070</v>
      </c>
      <c r="E196" s="292">
        <v>42322</v>
      </c>
      <c r="F196" s="293" t="s">
        <v>370</v>
      </c>
      <c r="G196" s="90">
        <v>50</v>
      </c>
      <c r="H196" s="303">
        <v>6.7</v>
      </c>
      <c r="I196" s="300"/>
      <c r="J196" s="284"/>
      <c r="K196" s="166">
        <v>1</v>
      </c>
    </row>
    <row r="197" spans="1:11" hidden="1">
      <c r="A197" s="290" t="s">
        <v>313</v>
      </c>
      <c r="B197" s="95"/>
      <c r="C197" s="291" t="s">
        <v>32</v>
      </c>
      <c r="D197" s="130" t="s">
        <v>1070</v>
      </c>
      <c r="E197" s="292">
        <v>42322</v>
      </c>
      <c r="F197" s="293" t="s">
        <v>370</v>
      </c>
      <c r="G197" s="90">
        <v>50</v>
      </c>
      <c r="H197" s="303">
        <v>6.8</v>
      </c>
      <c r="I197" s="300"/>
      <c r="J197" s="284"/>
      <c r="K197" s="166">
        <v>1</v>
      </c>
    </row>
    <row r="198" spans="1:11" hidden="1">
      <c r="A198" s="294" t="s">
        <v>521</v>
      </c>
      <c r="B198" s="95"/>
      <c r="C198" s="291" t="s">
        <v>31</v>
      </c>
      <c r="D198" s="130" t="s">
        <v>1070</v>
      </c>
      <c r="E198" s="292">
        <v>42322</v>
      </c>
      <c r="F198" s="293" t="s">
        <v>370</v>
      </c>
      <c r="G198" s="90">
        <v>50</v>
      </c>
      <c r="H198" s="304">
        <v>7.3</v>
      </c>
      <c r="I198" s="300"/>
      <c r="J198" s="284"/>
      <c r="K198" s="166">
        <v>1</v>
      </c>
    </row>
    <row r="199" spans="1:11" hidden="1">
      <c r="A199" s="290" t="s">
        <v>313</v>
      </c>
      <c r="B199" s="95"/>
      <c r="C199" s="291" t="s">
        <v>32</v>
      </c>
      <c r="D199" s="130" t="s">
        <v>1070</v>
      </c>
      <c r="E199" s="292">
        <v>42322</v>
      </c>
      <c r="F199" s="293" t="s">
        <v>370</v>
      </c>
      <c r="G199" s="90">
        <v>50</v>
      </c>
      <c r="H199" s="303">
        <v>6.7</v>
      </c>
      <c r="I199" s="298">
        <v>2</v>
      </c>
      <c r="J199" s="284">
        <v>10</v>
      </c>
      <c r="K199" s="166">
        <v>1</v>
      </c>
    </row>
    <row r="200" spans="1:11" hidden="1">
      <c r="A200" s="290" t="s">
        <v>118</v>
      </c>
      <c r="B200" s="95"/>
      <c r="C200" s="291" t="s">
        <v>32</v>
      </c>
      <c r="D200" s="130" t="s">
        <v>1070</v>
      </c>
      <c r="E200" s="292">
        <v>42322</v>
      </c>
      <c r="F200" s="293" t="s">
        <v>370</v>
      </c>
      <c r="G200" s="90">
        <v>50</v>
      </c>
      <c r="H200" s="303">
        <v>6.6</v>
      </c>
      <c r="I200" s="298">
        <v>1</v>
      </c>
      <c r="J200" s="284">
        <v>15</v>
      </c>
      <c r="K200" s="166">
        <v>1</v>
      </c>
    </row>
    <row r="201" spans="1:11" hidden="1">
      <c r="A201" s="290" t="s">
        <v>119</v>
      </c>
      <c r="B201" s="95"/>
      <c r="C201" s="291" t="s">
        <v>32</v>
      </c>
      <c r="D201" s="130" t="s">
        <v>1070</v>
      </c>
      <c r="E201" s="292">
        <v>42322</v>
      </c>
      <c r="F201" s="293" t="s">
        <v>370</v>
      </c>
      <c r="G201" s="90">
        <v>50</v>
      </c>
      <c r="H201" s="303">
        <v>6.1</v>
      </c>
      <c r="I201" s="300"/>
      <c r="J201" s="284"/>
      <c r="K201" s="166">
        <v>1</v>
      </c>
    </row>
    <row r="202" spans="1:11" hidden="1">
      <c r="A202" s="290" t="s">
        <v>119</v>
      </c>
      <c r="B202" s="95"/>
      <c r="C202" s="291" t="s">
        <v>32</v>
      </c>
      <c r="D202" s="130" t="s">
        <v>1070</v>
      </c>
      <c r="E202" s="292">
        <v>42322</v>
      </c>
      <c r="F202" s="293" t="s">
        <v>370</v>
      </c>
      <c r="G202" s="90">
        <v>50</v>
      </c>
      <c r="H202" s="303">
        <v>6.2</v>
      </c>
      <c r="I202" s="298">
        <v>3</v>
      </c>
      <c r="J202" s="284">
        <v>5</v>
      </c>
      <c r="K202" s="166">
        <v>1</v>
      </c>
    </row>
    <row r="203" spans="1:11" hidden="1">
      <c r="A203" s="290" t="s">
        <v>262</v>
      </c>
      <c r="B203" s="95"/>
      <c r="C203" s="291" t="s">
        <v>31</v>
      </c>
      <c r="D203" s="130" t="s">
        <v>1070</v>
      </c>
      <c r="E203" s="292">
        <v>42322</v>
      </c>
      <c r="F203" s="293" t="s">
        <v>370</v>
      </c>
      <c r="G203" s="90">
        <v>300</v>
      </c>
      <c r="H203" s="305" t="s">
        <v>1074</v>
      </c>
      <c r="I203" s="298">
        <v>2</v>
      </c>
      <c r="J203" s="284">
        <v>10</v>
      </c>
      <c r="K203" s="166">
        <v>1</v>
      </c>
    </row>
    <row r="204" spans="1:11" hidden="1">
      <c r="A204" s="294" t="s">
        <v>548</v>
      </c>
      <c r="B204" s="95"/>
      <c r="C204" s="291" t="s">
        <v>32</v>
      </c>
      <c r="D204" s="130" t="s">
        <v>1070</v>
      </c>
      <c r="E204" s="292">
        <v>42322</v>
      </c>
      <c r="F204" s="293" t="s">
        <v>370</v>
      </c>
      <c r="G204" s="90">
        <v>300</v>
      </c>
      <c r="H204" s="306" t="s">
        <v>1075</v>
      </c>
      <c r="I204" s="300">
        <v>3</v>
      </c>
      <c r="J204" s="284">
        <v>5</v>
      </c>
      <c r="K204" s="166">
        <v>1</v>
      </c>
    </row>
    <row r="205" spans="1:11" hidden="1">
      <c r="A205" s="290" t="s">
        <v>427</v>
      </c>
      <c r="B205" s="95"/>
      <c r="C205" s="291" t="s">
        <v>31</v>
      </c>
      <c r="D205" s="130" t="s">
        <v>1070</v>
      </c>
      <c r="E205" s="292">
        <v>42322</v>
      </c>
      <c r="F205" s="293" t="s">
        <v>370</v>
      </c>
      <c r="G205" s="90">
        <v>300</v>
      </c>
      <c r="H205" s="303">
        <v>47.7</v>
      </c>
      <c r="I205" s="298">
        <v>1</v>
      </c>
      <c r="J205" s="284">
        <v>15</v>
      </c>
      <c r="K205" s="166">
        <v>1</v>
      </c>
    </row>
    <row r="206" spans="1:11" hidden="1">
      <c r="A206" s="294" t="s">
        <v>1072</v>
      </c>
      <c r="B206" s="95"/>
      <c r="C206" s="291" t="s">
        <v>590</v>
      </c>
      <c r="D206" s="130" t="s">
        <v>1070</v>
      </c>
      <c r="E206" s="292">
        <v>42322</v>
      </c>
      <c r="F206" s="293" t="s">
        <v>370</v>
      </c>
      <c r="G206" s="90">
        <v>300</v>
      </c>
      <c r="H206" s="304">
        <v>51.2</v>
      </c>
      <c r="I206" s="300"/>
      <c r="J206" s="284"/>
      <c r="K206" s="166">
        <v>1</v>
      </c>
    </row>
    <row r="207" spans="1:11" hidden="1">
      <c r="A207" s="294" t="s">
        <v>1062</v>
      </c>
      <c r="B207" s="95"/>
      <c r="C207" s="291" t="s">
        <v>590</v>
      </c>
      <c r="D207" s="130" t="s">
        <v>1070</v>
      </c>
      <c r="E207" s="292">
        <v>42322</v>
      </c>
      <c r="F207" s="293" t="s">
        <v>370</v>
      </c>
      <c r="G207" s="90">
        <v>300</v>
      </c>
      <c r="H207" s="304">
        <v>52.8</v>
      </c>
      <c r="I207" s="300"/>
      <c r="J207" s="284"/>
      <c r="K207" s="166">
        <v>1</v>
      </c>
    </row>
    <row r="208" spans="1:11" hidden="1">
      <c r="A208" s="290" t="s">
        <v>1060</v>
      </c>
      <c r="B208" s="95"/>
      <c r="C208" s="95" t="s">
        <v>30</v>
      </c>
      <c r="D208" s="130" t="s">
        <v>1070</v>
      </c>
      <c r="E208" s="292">
        <v>42322</v>
      </c>
      <c r="F208" s="293" t="s">
        <v>370</v>
      </c>
      <c r="G208" s="90">
        <v>300</v>
      </c>
      <c r="H208" s="303">
        <v>50.1</v>
      </c>
      <c r="I208" s="300"/>
      <c r="J208" s="284"/>
      <c r="K208" s="166">
        <v>1</v>
      </c>
    </row>
    <row r="209" spans="1:11" hidden="1">
      <c r="A209" s="294" t="s">
        <v>398</v>
      </c>
      <c r="B209" s="95"/>
      <c r="C209" s="291" t="s">
        <v>31</v>
      </c>
      <c r="D209" s="130" t="s">
        <v>1070</v>
      </c>
      <c r="E209" s="292">
        <v>42322</v>
      </c>
      <c r="F209" s="293" t="s">
        <v>370</v>
      </c>
      <c r="G209" s="90">
        <v>300</v>
      </c>
      <c r="H209" s="304">
        <v>51.8</v>
      </c>
      <c r="I209" s="300"/>
      <c r="J209" s="284"/>
      <c r="K209" s="166">
        <v>1</v>
      </c>
    </row>
    <row r="210" spans="1:11" hidden="1">
      <c r="A210" s="294" t="s">
        <v>1076</v>
      </c>
      <c r="B210" s="95"/>
      <c r="C210" s="291" t="s">
        <v>31</v>
      </c>
      <c r="D210" s="130" t="s">
        <v>1070</v>
      </c>
      <c r="E210" s="292">
        <v>42322</v>
      </c>
      <c r="F210" s="293" t="s">
        <v>370</v>
      </c>
      <c r="G210" s="90">
        <v>300</v>
      </c>
      <c r="H210" s="304">
        <v>55</v>
      </c>
      <c r="I210" s="300"/>
      <c r="J210" s="284"/>
      <c r="K210" s="166">
        <v>1</v>
      </c>
    </row>
    <row r="211" spans="1:11" hidden="1">
      <c r="A211" s="290" t="s">
        <v>545</v>
      </c>
      <c r="B211" s="95"/>
      <c r="C211" s="95" t="s">
        <v>30</v>
      </c>
      <c r="D211" s="130" t="s">
        <v>1070</v>
      </c>
      <c r="E211" s="292">
        <v>42322</v>
      </c>
      <c r="F211" s="293" t="s">
        <v>370</v>
      </c>
      <c r="G211" s="90">
        <v>300</v>
      </c>
      <c r="H211" s="303">
        <v>51.4</v>
      </c>
      <c r="I211" s="300"/>
      <c r="J211" s="284"/>
      <c r="K211" s="166">
        <v>1</v>
      </c>
    </row>
    <row r="212" spans="1:11" hidden="1">
      <c r="A212" s="294" t="s">
        <v>1051</v>
      </c>
      <c r="B212" s="95"/>
      <c r="C212" s="291" t="s">
        <v>31</v>
      </c>
      <c r="D212" s="130" t="s">
        <v>1070</v>
      </c>
      <c r="E212" s="292">
        <v>42322</v>
      </c>
      <c r="F212" s="293" t="s">
        <v>370</v>
      </c>
      <c r="G212" s="90">
        <v>300</v>
      </c>
      <c r="H212" s="304">
        <v>52.1</v>
      </c>
      <c r="I212" s="300"/>
      <c r="J212" s="284"/>
      <c r="K212" s="166">
        <v>1</v>
      </c>
    </row>
    <row r="213" spans="1:11" hidden="1">
      <c r="A213" s="294" t="s">
        <v>1048</v>
      </c>
      <c r="B213" s="95"/>
      <c r="C213" s="95" t="s">
        <v>30</v>
      </c>
      <c r="D213" s="130" t="s">
        <v>1070</v>
      </c>
      <c r="E213" s="292">
        <v>42322</v>
      </c>
      <c r="F213" s="293" t="s">
        <v>370</v>
      </c>
      <c r="G213" s="90">
        <v>300</v>
      </c>
      <c r="H213" s="304">
        <v>52.8</v>
      </c>
      <c r="I213" s="300"/>
      <c r="J213" s="284"/>
      <c r="K213" s="166">
        <v>1</v>
      </c>
    </row>
    <row r="214" spans="1:11" hidden="1">
      <c r="A214" s="294" t="s">
        <v>1077</v>
      </c>
      <c r="B214" s="95"/>
      <c r="C214" s="95" t="s">
        <v>30</v>
      </c>
      <c r="D214" s="130" t="s">
        <v>1070</v>
      </c>
      <c r="E214" s="292">
        <v>42322</v>
      </c>
      <c r="F214" s="293" t="s">
        <v>370</v>
      </c>
      <c r="G214" s="90">
        <v>300</v>
      </c>
      <c r="H214" s="304">
        <v>53.2</v>
      </c>
      <c r="I214" s="300"/>
      <c r="J214" s="284"/>
      <c r="K214" s="166">
        <v>1</v>
      </c>
    </row>
    <row r="215" spans="1:11" hidden="1">
      <c r="A215" s="290" t="s">
        <v>521</v>
      </c>
      <c r="B215" s="95"/>
      <c r="C215" s="291" t="s">
        <v>31</v>
      </c>
      <c r="D215" s="130" t="s">
        <v>1070</v>
      </c>
      <c r="E215" s="292">
        <v>42322</v>
      </c>
      <c r="F215" s="293" t="s">
        <v>370</v>
      </c>
      <c r="G215" s="90">
        <v>300</v>
      </c>
      <c r="H215" s="303">
        <v>49.5</v>
      </c>
      <c r="I215" s="307">
        <v>1</v>
      </c>
      <c r="J215" s="284">
        <v>15</v>
      </c>
      <c r="K215" s="166">
        <v>1</v>
      </c>
    </row>
    <row r="216" spans="1:11" hidden="1">
      <c r="A216" s="294" t="s">
        <v>153</v>
      </c>
      <c r="B216" s="95"/>
      <c r="C216" s="291" t="s">
        <v>31</v>
      </c>
      <c r="D216" s="130" t="s">
        <v>1070</v>
      </c>
      <c r="E216" s="292">
        <v>42322</v>
      </c>
      <c r="F216" s="293" t="s">
        <v>370</v>
      </c>
      <c r="G216" s="90">
        <v>300</v>
      </c>
      <c r="H216" s="304">
        <v>51.9</v>
      </c>
      <c r="I216" s="308">
        <v>2</v>
      </c>
      <c r="J216" s="284">
        <v>10</v>
      </c>
      <c r="K216" s="166">
        <v>1</v>
      </c>
    </row>
    <row r="217" spans="1:11" hidden="1">
      <c r="A217" s="94" t="s">
        <v>592</v>
      </c>
      <c r="B217" s="95"/>
      <c r="C217" s="291" t="s">
        <v>32</v>
      </c>
      <c r="D217" s="130" t="s">
        <v>1070</v>
      </c>
      <c r="E217" s="292">
        <v>42322</v>
      </c>
      <c r="F217" s="293" t="s">
        <v>370</v>
      </c>
      <c r="G217" s="90" t="s">
        <v>157</v>
      </c>
      <c r="H217" s="109">
        <v>4.2</v>
      </c>
      <c r="I217" s="310">
        <v>2</v>
      </c>
      <c r="J217" s="284">
        <v>10</v>
      </c>
      <c r="K217" s="166">
        <v>1</v>
      </c>
    </row>
    <row r="218" spans="1:11" hidden="1">
      <c r="A218" s="94" t="s">
        <v>118</v>
      </c>
      <c r="B218" s="95"/>
      <c r="C218" s="291" t="s">
        <v>32</v>
      </c>
      <c r="D218" s="130" t="s">
        <v>1070</v>
      </c>
      <c r="E218" s="292">
        <v>42322</v>
      </c>
      <c r="F218" s="293" t="s">
        <v>370</v>
      </c>
      <c r="G218" s="90" t="s">
        <v>157</v>
      </c>
      <c r="H218" s="109">
        <v>5.44</v>
      </c>
      <c r="I218" s="310">
        <v>1</v>
      </c>
      <c r="J218" s="284">
        <v>15</v>
      </c>
      <c r="K218" s="166">
        <v>1</v>
      </c>
    </row>
    <row r="219" spans="1:11" hidden="1">
      <c r="A219" s="94" t="s">
        <v>549</v>
      </c>
      <c r="B219" s="95"/>
      <c r="C219" s="291" t="s">
        <v>32</v>
      </c>
      <c r="D219" s="130" t="s">
        <v>1070</v>
      </c>
      <c r="E219" s="292">
        <v>42322</v>
      </c>
      <c r="F219" s="293" t="s">
        <v>370</v>
      </c>
      <c r="G219" s="90" t="s">
        <v>157</v>
      </c>
      <c r="H219" s="109">
        <v>5.6</v>
      </c>
      <c r="I219" s="310">
        <v>1</v>
      </c>
      <c r="J219" s="284">
        <v>15</v>
      </c>
      <c r="K219" s="166">
        <v>1</v>
      </c>
    </row>
    <row r="220" spans="1:11" hidden="1">
      <c r="A220" s="311" t="s">
        <v>1012</v>
      </c>
      <c r="B220" s="95"/>
      <c r="C220" s="291" t="s">
        <v>32</v>
      </c>
      <c r="D220" s="130" t="s">
        <v>1070</v>
      </c>
      <c r="E220" s="292">
        <v>42322</v>
      </c>
      <c r="F220" s="293" t="s">
        <v>370</v>
      </c>
      <c r="G220" s="90" t="s">
        <v>157</v>
      </c>
      <c r="H220" s="296">
        <v>5</v>
      </c>
      <c r="I220" s="312">
        <v>2</v>
      </c>
      <c r="J220" s="284">
        <v>10</v>
      </c>
      <c r="K220" s="166">
        <v>1</v>
      </c>
    </row>
    <row r="221" spans="1:11" hidden="1">
      <c r="A221" s="94" t="s">
        <v>119</v>
      </c>
      <c r="B221" s="95"/>
      <c r="C221" s="291" t="s">
        <v>32</v>
      </c>
      <c r="D221" s="130" t="s">
        <v>1070</v>
      </c>
      <c r="E221" s="292">
        <v>42322</v>
      </c>
      <c r="F221" s="293" t="s">
        <v>370</v>
      </c>
      <c r="G221" s="90" t="s">
        <v>157</v>
      </c>
      <c r="H221" s="109">
        <v>6.24</v>
      </c>
      <c r="I221" s="310">
        <v>1</v>
      </c>
      <c r="J221" s="284">
        <v>15</v>
      </c>
      <c r="K221" s="166">
        <v>1</v>
      </c>
    </row>
    <row r="222" spans="1:11" hidden="1">
      <c r="A222" s="94" t="s">
        <v>118</v>
      </c>
      <c r="B222" s="4"/>
      <c r="C222" s="291" t="s">
        <v>32</v>
      </c>
      <c r="D222" s="130" t="s">
        <v>1070</v>
      </c>
      <c r="E222" s="313">
        <v>42322</v>
      </c>
      <c r="F222" s="314" t="s">
        <v>370</v>
      </c>
      <c r="G222" s="90" t="s">
        <v>156</v>
      </c>
      <c r="H222" s="109">
        <v>11.75</v>
      </c>
      <c r="I222" s="310">
        <v>1</v>
      </c>
      <c r="J222" s="284">
        <v>15</v>
      </c>
      <c r="K222" s="166">
        <v>1</v>
      </c>
    </row>
    <row r="223" spans="1:11" hidden="1">
      <c r="A223" s="94" t="s">
        <v>1012</v>
      </c>
      <c r="B223" s="4"/>
      <c r="C223" s="291" t="s">
        <v>32</v>
      </c>
      <c r="D223" s="130" t="s">
        <v>1070</v>
      </c>
      <c r="E223" s="313">
        <v>42322</v>
      </c>
      <c r="F223" s="314" t="s">
        <v>370</v>
      </c>
      <c r="G223" s="90" t="s">
        <v>156</v>
      </c>
      <c r="H223" s="109">
        <v>10.9</v>
      </c>
      <c r="I223" s="310"/>
      <c r="J223" s="284"/>
      <c r="K223" s="166">
        <v>1</v>
      </c>
    </row>
    <row r="224" spans="1:11" hidden="1">
      <c r="A224" s="94" t="s">
        <v>119</v>
      </c>
      <c r="B224" s="4"/>
      <c r="C224" s="291" t="s">
        <v>32</v>
      </c>
      <c r="D224" s="130" t="s">
        <v>1070</v>
      </c>
      <c r="E224" s="313">
        <v>42322</v>
      </c>
      <c r="F224" s="314" t="s">
        <v>370</v>
      </c>
      <c r="G224" s="90" t="s">
        <v>156</v>
      </c>
      <c r="H224" s="109">
        <v>12.7</v>
      </c>
      <c r="I224" s="310">
        <v>1</v>
      </c>
      <c r="J224" s="284">
        <v>15</v>
      </c>
      <c r="K224" s="166">
        <v>1</v>
      </c>
    </row>
    <row r="225" spans="1:11" ht="15.75" hidden="1">
      <c r="A225" s="411" t="s">
        <v>61</v>
      </c>
      <c r="B225" s="4"/>
      <c r="C225" s="291" t="s">
        <v>32</v>
      </c>
      <c r="D225" s="114" t="s">
        <v>1208</v>
      </c>
      <c r="E225" s="331">
        <v>42350</v>
      </c>
      <c r="F225" s="134" t="s">
        <v>370</v>
      </c>
      <c r="G225" s="90"/>
      <c r="H225" s="109"/>
      <c r="I225" s="310"/>
      <c r="J225" s="4">
        <v>10</v>
      </c>
      <c r="K225" s="166"/>
    </row>
    <row r="226" spans="1:11" ht="15.75" hidden="1">
      <c r="A226" s="411" t="s">
        <v>62</v>
      </c>
      <c r="B226" s="4"/>
      <c r="C226" s="291" t="s">
        <v>590</v>
      </c>
      <c r="D226" s="114" t="s">
        <v>1208</v>
      </c>
      <c r="E226" s="331">
        <v>42350</v>
      </c>
      <c r="F226" s="134" t="s">
        <v>370</v>
      </c>
      <c r="G226" s="90"/>
      <c r="H226" s="109"/>
      <c r="I226" s="310"/>
      <c r="J226" s="4">
        <v>10</v>
      </c>
      <c r="K226" s="166"/>
    </row>
    <row r="227" spans="1:11" ht="15.75" hidden="1">
      <c r="A227" s="311" t="s">
        <v>275</v>
      </c>
      <c r="B227" s="4"/>
      <c r="C227" s="291" t="s">
        <v>32</v>
      </c>
      <c r="D227" s="114" t="s">
        <v>1208</v>
      </c>
      <c r="E227" s="331">
        <v>42350</v>
      </c>
      <c r="F227" s="134" t="s">
        <v>370</v>
      </c>
      <c r="G227" s="90" t="s">
        <v>1011</v>
      </c>
      <c r="H227" s="109">
        <v>9.68</v>
      </c>
      <c r="I227" s="310">
        <v>1</v>
      </c>
      <c r="J227" s="284"/>
      <c r="K227" s="166">
        <v>1</v>
      </c>
    </row>
    <row r="228" spans="1:11" ht="15.75" hidden="1">
      <c r="A228" s="311" t="s">
        <v>397</v>
      </c>
      <c r="B228" s="4"/>
      <c r="C228" s="291" t="s">
        <v>32</v>
      </c>
      <c r="D228" s="114" t="s">
        <v>1208</v>
      </c>
      <c r="E228" s="331">
        <v>42350</v>
      </c>
      <c r="F228" s="134" t="s">
        <v>370</v>
      </c>
      <c r="G228" s="90" t="s">
        <v>1011</v>
      </c>
      <c r="H228" s="109">
        <v>8.0299999999999994</v>
      </c>
      <c r="I228" s="310">
        <v>2</v>
      </c>
      <c r="J228" s="284"/>
      <c r="K228" s="166">
        <v>1</v>
      </c>
    </row>
    <row r="229" spans="1:11" ht="15.75" hidden="1">
      <c r="A229" s="311" t="s">
        <v>282</v>
      </c>
      <c r="B229" s="4"/>
      <c r="C229" s="291" t="s">
        <v>32</v>
      </c>
      <c r="D229" s="114" t="s">
        <v>1208</v>
      </c>
      <c r="E229" s="331">
        <v>42350</v>
      </c>
      <c r="F229" s="134" t="s">
        <v>370</v>
      </c>
      <c r="G229" s="90" t="s">
        <v>1011</v>
      </c>
      <c r="H229" s="109">
        <v>8</v>
      </c>
      <c r="I229" s="310">
        <v>3</v>
      </c>
      <c r="J229" s="284"/>
      <c r="K229" s="166">
        <v>1</v>
      </c>
    </row>
    <row r="230" spans="1:11" ht="15.75" hidden="1">
      <c r="A230" s="311" t="s">
        <v>39</v>
      </c>
      <c r="B230" s="4"/>
      <c r="C230" s="291" t="s">
        <v>590</v>
      </c>
      <c r="D230" s="114" t="s">
        <v>1208</v>
      </c>
      <c r="E230" s="331">
        <v>42350</v>
      </c>
      <c r="F230" s="134" t="s">
        <v>370</v>
      </c>
      <c r="G230" s="90" t="s">
        <v>157</v>
      </c>
      <c r="H230" s="109">
        <v>4.0599999999999996</v>
      </c>
      <c r="I230" s="310"/>
      <c r="J230" s="284"/>
      <c r="K230" s="166">
        <v>1</v>
      </c>
    </row>
    <row r="231" spans="1:11" ht="15.75" hidden="1">
      <c r="A231" s="311" t="s">
        <v>546</v>
      </c>
      <c r="B231" s="4"/>
      <c r="C231" s="95" t="s">
        <v>30</v>
      </c>
      <c r="D231" s="114" t="s">
        <v>1208</v>
      </c>
      <c r="E231" s="331">
        <v>42350</v>
      </c>
      <c r="F231" s="134" t="s">
        <v>370</v>
      </c>
      <c r="G231" s="90" t="s">
        <v>157</v>
      </c>
      <c r="H231" s="109">
        <v>5.23</v>
      </c>
      <c r="I231" s="310">
        <v>1</v>
      </c>
      <c r="J231" s="284"/>
      <c r="K231" s="166">
        <v>1</v>
      </c>
    </row>
    <row r="232" spans="1:11" ht="15.75" hidden="1">
      <c r="A232" s="311" t="s">
        <v>280</v>
      </c>
      <c r="B232" s="4"/>
      <c r="C232" s="95" t="s">
        <v>30</v>
      </c>
      <c r="D232" s="114" t="s">
        <v>1208</v>
      </c>
      <c r="E232" s="331">
        <v>42350</v>
      </c>
      <c r="F232" s="134" t="s">
        <v>370</v>
      </c>
      <c r="G232" s="90" t="s">
        <v>157</v>
      </c>
      <c r="H232" s="109">
        <v>4.2</v>
      </c>
      <c r="I232" s="310"/>
      <c r="J232" s="284"/>
      <c r="K232" s="166">
        <v>1</v>
      </c>
    </row>
    <row r="233" spans="1:11" ht="15.75" hidden="1">
      <c r="A233" s="311" t="s">
        <v>1065</v>
      </c>
      <c r="B233" s="4"/>
      <c r="C233" s="95" t="s">
        <v>30</v>
      </c>
      <c r="D233" s="114" t="s">
        <v>1208</v>
      </c>
      <c r="E233" s="331">
        <v>42350</v>
      </c>
      <c r="F233" s="134" t="s">
        <v>370</v>
      </c>
      <c r="G233" s="90" t="s">
        <v>157</v>
      </c>
      <c r="H233" s="109">
        <v>4.67</v>
      </c>
      <c r="I233" s="310"/>
      <c r="J233" s="284"/>
      <c r="K233" s="166">
        <v>1</v>
      </c>
    </row>
    <row r="234" spans="1:11" ht="15.75" hidden="1">
      <c r="A234" s="311" t="s">
        <v>249</v>
      </c>
      <c r="B234" s="4"/>
      <c r="C234" s="95" t="s">
        <v>30</v>
      </c>
      <c r="D234" s="114" t="s">
        <v>1208</v>
      </c>
      <c r="E234" s="331">
        <v>42350</v>
      </c>
      <c r="F234" s="134" t="s">
        <v>370</v>
      </c>
      <c r="G234" s="90" t="s">
        <v>157</v>
      </c>
      <c r="H234" s="109">
        <v>4.9000000000000004</v>
      </c>
      <c r="I234" s="310">
        <v>3</v>
      </c>
      <c r="J234" s="284"/>
      <c r="K234" s="166">
        <v>1</v>
      </c>
    </row>
    <row r="235" spans="1:11" ht="15.75" hidden="1">
      <c r="A235" s="311" t="s">
        <v>548</v>
      </c>
      <c r="B235" s="4"/>
      <c r="C235" s="291" t="s">
        <v>32</v>
      </c>
      <c r="D235" s="114" t="s">
        <v>1208</v>
      </c>
      <c r="E235" s="331">
        <v>42350</v>
      </c>
      <c r="F235" s="134" t="s">
        <v>370</v>
      </c>
      <c r="G235" s="90" t="s">
        <v>157</v>
      </c>
      <c r="H235" s="109">
        <v>5.01</v>
      </c>
      <c r="I235" s="310">
        <v>2</v>
      </c>
      <c r="J235" s="284"/>
      <c r="K235" s="166">
        <v>1</v>
      </c>
    </row>
    <row r="236" spans="1:11" ht="15.75" hidden="1">
      <c r="A236" s="311" t="s">
        <v>726</v>
      </c>
      <c r="B236" s="4"/>
      <c r="C236" s="291" t="s">
        <v>31</v>
      </c>
      <c r="D236" s="114" t="s">
        <v>1208</v>
      </c>
      <c r="E236" s="331">
        <v>42350</v>
      </c>
      <c r="F236" s="134" t="s">
        <v>370</v>
      </c>
      <c r="G236" s="90" t="s">
        <v>157</v>
      </c>
      <c r="H236" s="109">
        <v>4.09</v>
      </c>
      <c r="I236" s="310"/>
      <c r="J236" s="284"/>
      <c r="K236" s="166">
        <v>1</v>
      </c>
    </row>
    <row r="237" spans="1:11" ht="15.75" hidden="1">
      <c r="A237" s="311" t="s">
        <v>118</v>
      </c>
      <c r="B237" s="4"/>
      <c r="C237" s="291" t="s">
        <v>32</v>
      </c>
      <c r="D237" s="114" t="s">
        <v>1208</v>
      </c>
      <c r="E237" s="331">
        <v>42350</v>
      </c>
      <c r="F237" s="134" t="s">
        <v>370</v>
      </c>
      <c r="G237" s="90" t="s">
        <v>157</v>
      </c>
      <c r="H237" s="109">
        <v>5.83</v>
      </c>
      <c r="I237" s="310">
        <v>1</v>
      </c>
      <c r="J237" s="284"/>
      <c r="K237" s="166">
        <v>1</v>
      </c>
    </row>
    <row r="238" spans="1:11" ht="15.75" hidden="1">
      <c r="A238" s="311" t="s">
        <v>262</v>
      </c>
      <c r="B238" s="4"/>
      <c r="C238" s="291" t="s">
        <v>31</v>
      </c>
      <c r="D238" s="114" t="s">
        <v>1208</v>
      </c>
      <c r="E238" s="331">
        <v>42350</v>
      </c>
      <c r="F238" s="134" t="s">
        <v>370</v>
      </c>
      <c r="G238" s="90" t="s">
        <v>157</v>
      </c>
      <c r="H238" s="109">
        <v>5.0599999999999996</v>
      </c>
      <c r="I238" s="310">
        <v>1</v>
      </c>
      <c r="J238" s="284"/>
      <c r="K238" s="166">
        <v>1</v>
      </c>
    </row>
    <row r="239" spans="1:11" ht="15.75" hidden="1">
      <c r="A239" s="311" t="s">
        <v>427</v>
      </c>
      <c r="B239" s="4"/>
      <c r="C239" s="291" t="s">
        <v>31</v>
      </c>
      <c r="D239" s="114" t="s">
        <v>1208</v>
      </c>
      <c r="E239" s="331">
        <v>42350</v>
      </c>
      <c r="F239" s="134" t="s">
        <v>370</v>
      </c>
      <c r="G239" s="90" t="s">
        <v>157</v>
      </c>
      <c r="H239" s="109">
        <v>4.7</v>
      </c>
      <c r="I239" s="310">
        <v>3</v>
      </c>
      <c r="J239" s="284"/>
      <c r="K239" s="166">
        <v>1</v>
      </c>
    </row>
    <row r="240" spans="1:11" ht="15.75" hidden="1">
      <c r="A240" s="311" t="s">
        <v>119</v>
      </c>
      <c r="B240" s="4"/>
      <c r="C240" s="291" t="s">
        <v>32</v>
      </c>
      <c r="D240" s="114" t="s">
        <v>1208</v>
      </c>
      <c r="E240" s="331">
        <v>42350</v>
      </c>
      <c r="F240" s="134" t="s">
        <v>370</v>
      </c>
      <c r="G240" s="90" t="s">
        <v>157</v>
      </c>
      <c r="H240" s="109">
        <v>6.43</v>
      </c>
      <c r="I240" s="310">
        <v>1</v>
      </c>
      <c r="J240" s="284"/>
      <c r="K240" s="166">
        <v>1</v>
      </c>
    </row>
    <row r="241" spans="1:11" ht="15.75" hidden="1">
      <c r="A241" s="311" t="s">
        <v>549</v>
      </c>
      <c r="B241" s="4"/>
      <c r="C241" s="291" t="s">
        <v>32</v>
      </c>
      <c r="D241" s="114" t="s">
        <v>1208</v>
      </c>
      <c r="E241" s="331">
        <v>42350</v>
      </c>
      <c r="F241" s="134" t="s">
        <v>370</v>
      </c>
      <c r="G241" s="90" t="s">
        <v>157</v>
      </c>
      <c r="H241" s="109">
        <v>6.1</v>
      </c>
      <c r="I241" s="310">
        <v>1</v>
      </c>
      <c r="J241" s="284"/>
      <c r="K241" s="166">
        <v>1</v>
      </c>
    </row>
    <row r="242" spans="1:11" ht="15.75" hidden="1">
      <c r="A242" s="311" t="s">
        <v>1063</v>
      </c>
      <c r="B242" s="4"/>
      <c r="C242" s="291" t="s">
        <v>32</v>
      </c>
      <c r="D242" s="114" t="s">
        <v>1208</v>
      </c>
      <c r="E242" s="331">
        <v>42350</v>
      </c>
      <c r="F242" s="134" t="s">
        <v>370</v>
      </c>
      <c r="G242" s="90" t="s">
        <v>157</v>
      </c>
      <c r="H242" s="109">
        <v>4.8</v>
      </c>
      <c r="I242" s="310">
        <v>2</v>
      </c>
      <c r="J242" s="284"/>
      <c r="K242" s="166">
        <v>1</v>
      </c>
    </row>
    <row r="243" spans="1:11" ht="15.75" hidden="1">
      <c r="A243" s="311" t="s">
        <v>619</v>
      </c>
      <c r="B243" s="4"/>
      <c r="C243" s="95" t="s">
        <v>30</v>
      </c>
      <c r="D243" s="114" t="s">
        <v>1208</v>
      </c>
      <c r="E243" s="331">
        <v>42350</v>
      </c>
      <c r="F243" s="134" t="s">
        <v>370</v>
      </c>
      <c r="G243" s="90" t="s">
        <v>157</v>
      </c>
      <c r="H243" s="109">
        <v>4.2699999999999996</v>
      </c>
      <c r="I243" s="310"/>
      <c r="J243" s="284"/>
      <c r="K243" s="166">
        <v>1</v>
      </c>
    </row>
    <row r="244" spans="1:11" ht="15.75" hidden="1">
      <c r="A244" s="311" t="s">
        <v>727</v>
      </c>
      <c r="B244" s="4"/>
      <c r="C244" s="95" t="s">
        <v>30</v>
      </c>
      <c r="D244" s="114" t="s">
        <v>1208</v>
      </c>
      <c r="E244" s="331">
        <v>42350</v>
      </c>
      <c r="F244" s="134" t="s">
        <v>370</v>
      </c>
      <c r="G244" s="90" t="s">
        <v>157</v>
      </c>
      <c r="H244" s="109">
        <v>3.57</v>
      </c>
      <c r="I244" s="310"/>
      <c r="J244" s="284"/>
      <c r="K244" s="166">
        <v>1</v>
      </c>
    </row>
    <row r="245" spans="1:11" ht="15.75" hidden="1">
      <c r="A245" s="311" t="s">
        <v>642</v>
      </c>
      <c r="B245" s="4"/>
      <c r="C245" s="95" t="s">
        <v>30</v>
      </c>
      <c r="D245" s="114" t="s">
        <v>1208</v>
      </c>
      <c r="E245" s="331">
        <v>42350</v>
      </c>
      <c r="F245" s="134" t="s">
        <v>370</v>
      </c>
      <c r="G245" s="90" t="s">
        <v>157</v>
      </c>
      <c r="H245" s="109">
        <v>3.66</v>
      </c>
      <c r="I245" s="310"/>
      <c r="J245" s="284"/>
      <c r="K245" s="166">
        <v>1</v>
      </c>
    </row>
    <row r="246" spans="1:11" ht="15.75" hidden="1">
      <c r="A246" s="311" t="s">
        <v>1060</v>
      </c>
      <c r="B246" s="4"/>
      <c r="C246" s="95" t="s">
        <v>30</v>
      </c>
      <c r="D246" s="114" t="s">
        <v>1208</v>
      </c>
      <c r="E246" s="331">
        <v>42350</v>
      </c>
      <c r="F246" s="134" t="s">
        <v>370</v>
      </c>
      <c r="G246" s="90" t="s">
        <v>157</v>
      </c>
      <c r="H246" s="109">
        <v>4.58</v>
      </c>
      <c r="I246" s="310">
        <v>3</v>
      </c>
      <c r="J246" s="284"/>
      <c r="K246" s="166">
        <v>1</v>
      </c>
    </row>
    <row r="247" spans="1:11" ht="15.75" hidden="1">
      <c r="A247" s="311" t="s">
        <v>592</v>
      </c>
      <c r="B247" s="4"/>
      <c r="C247" s="291" t="s">
        <v>32</v>
      </c>
      <c r="D247" s="114" t="s">
        <v>1208</v>
      </c>
      <c r="E247" s="331">
        <v>42350</v>
      </c>
      <c r="F247" s="134" t="s">
        <v>370</v>
      </c>
      <c r="G247" s="90" t="s">
        <v>157</v>
      </c>
      <c r="H247" s="109">
        <v>4.5999999999999996</v>
      </c>
      <c r="I247" s="310">
        <v>2</v>
      </c>
      <c r="J247" s="284"/>
      <c r="K247" s="166">
        <v>1</v>
      </c>
    </row>
    <row r="248" spans="1:11" ht="15.75" hidden="1">
      <c r="A248" s="311" t="s">
        <v>1058</v>
      </c>
      <c r="B248" s="4"/>
      <c r="C248" s="95" t="s">
        <v>30</v>
      </c>
      <c r="D248" s="114" t="s">
        <v>1208</v>
      </c>
      <c r="E248" s="331">
        <v>42350</v>
      </c>
      <c r="F248" s="134" t="s">
        <v>370</v>
      </c>
      <c r="G248" s="90" t="s">
        <v>157</v>
      </c>
      <c r="H248" s="109">
        <v>3.98</v>
      </c>
      <c r="I248" s="310"/>
      <c r="J248" s="284"/>
      <c r="K248" s="166">
        <v>1</v>
      </c>
    </row>
    <row r="249" spans="1:11" ht="15.75" hidden="1">
      <c r="A249" s="311" t="s">
        <v>1209</v>
      </c>
      <c r="B249" s="4"/>
      <c r="C249" s="291" t="s">
        <v>590</v>
      </c>
      <c r="D249" s="114" t="s">
        <v>1208</v>
      </c>
      <c r="E249" s="331">
        <v>42350</v>
      </c>
      <c r="F249" s="134" t="s">
        <v>370</v>
      </c>
      <c r="G249" s="90" t="s">
        <v>157</v>
      </c>
      <c r="H249" s="109">
        <v>3.56</v>
      </c>
      <c r="I249" s="310"/>
      <c r="J249" s="284"/>
      <c r="K249" s="166">
        <v>1</v>
      </c>
    </row>
    <row r="250" spans="1:11" ht="15.75" hidden="1">
      <c r="A250" s="311" t="s">
        <v>540</v>
      </c>
      <c r="B250" s="4"/>
      <c r="C250" s="291" t="s">
        <v>590</v>
      </c>
      <c r="D250" s="114" t="s">
        <v>1208</v>
      </c>
      <c r="E250" s="331">
        <v>42350</v>
      </c>
      <c r="F250" s="134" t="s">
        <v>370</v>
      </c>
      <c r="G250" s="90" t="s">
        <v>157</v>
      </c>
      <c r="H250" s="109">
        <v>4.13</v>
      </c>
      <c r="I250" s="310">
        <v>3</v>
      </c>
      <c r="J250" s="284"/>
      <c r="K250" s="166">
        <v>1</v>
      </c>
    </row>
    <row r="251" spans="1:11" ht="15.75" hidden="1">
      <c r="A251" s="311" t="s">
        <v>639</v>
      </c>
      <c r="B251" s="4"/>
      <c r="C251" s="291" t="s">
        <v>590</v>
      </c>
      <c r="D251" s="114" t="s">
        <v>1208</v>
      </c>
      <c r="E251" s="331">
        <v>42350</v>
      </c>
      <c r="F251" s="134" t="s">
        <v>370</v>
      </c>
      <c r="G251" s="90" t="s">
        <v>157</v>
      </c>
      <c r="H251" s="109">
        <v>4.01</v>
      </c>
      <c r="I251" s="310"/>
      <c r="J251" s="284"/>
      <c r="K251" s="166">
        <v>1</v>
      </c>
    </row>
    <row r="252" spans="1:11" ht="15.75" hidden="1">
      <c r="A252" s="311" t="s">
        <v>1210</v>
      </c>
      <c r="B252" s="4"/>
      <c r="C252" s="291" t="s">
        <v>590</v>
      </c>
      <c r="D252" s="114" t="s">
        <v>1208</v>
      </c>
      <c r="E252" s="331">
        <v>42350</v>
      </c>
      <c r="F252" s="134" t="s">
        <v>370</v>
      </c>
      <c r="G252" s="90" t="s">
        <v>157</v>
      </c>
      <c r="H252" s="109">
        <v>3.58</v>
      </c>
      <c r="I252" s="310"/>
      <c r="J252" s="284"/>
      <c r="K252" s="166">
        <v>1</v>
      </c>
    </row>
    <row r="253" spans="1:11" ht="18.75" hidden="1">
      <c r="A253" s="188" t="s">
        <v>595</v>
      </c>
      <c r="B253" s="145"/>
      <c r="C253" s="291" t="s">
        <v>641</v>
      </c>
      <c r="D253" s="114" t="s">
        <v>1208</v>
      </c>
      <c r="E253" s="331">
        <v>42350</v>
      </c>
      <c r="F253" s="134" t="s">
        <v>370</v>
      </c>
      <c r="G253" s="90" t="s">
        <v>157</v>
      </c>
      <c r="H253" s="7">
        <v>4.6900000000000004</v>
      </c>
      <c r="I253" s="309">
        <v>1</v>
      </c>
      <c r="J253" s="284"/>
      <c r="K253" s="166">
        <v>1</v>
      </c>
    </row>
    <row r="254" spans="1:11" ht="18.75" hidden="1">
      <c r="A254" s="188" t="s">
        <v>1051</v>
      </c>
      <c r="B254" s="145"/>
      <c r="C254" s="291" t="s">
        <v>31</v>
      </c>
      <c r="D254" s="114" t="s">
        <v>1208</v>
      </c>
      <c r="E254" s="331">
        <v>42350</v>
      </c>
      <c r="F254" s="134" t="s">
        <v>370</v>
      </c>
      <c r="G254" s="90" t="s">
        <v>157</v>
      </c>
      <c r="H254" s="109">
        <v>4.0199999999999996</v>
      </c>
      <c r="I254" s="95"/>
      <c r="J254" s="284"/>
      <c r="K254" s="166">
        <v>1</v>
      </c>
    </row>
    <row r="255" spans="1:11" ht="18.75" hidden="1">
      <c r="A255" s="188" t="s">
        <v>1048</v>
      </c>
      <c r="B255" s="145"/>
      <c r="C255" s="291" t="s">
        <v>641</v>
      </c>
      <c r="D255" s="114" t="s">
        <v>1208</v>
      </c>
      <c r="E255" s="331">
        <v>42350</v>
      </c>
      <c r="F255" s="134" t="s">
        <v>370</v>
      </c>
      <c r="G255" s="90" t="s">
        <v>157</v>
      </c>
      <c r="H255" s="109">
        <v>4.22</v>
      </c>
      <c r="I255" s="95">
        <v>2</v>
      </c>
      <c r="J255" s="284"/>
      <c r="K255" s="166">
        <v>1</v>
      </c>
    </row>
    <row r="256" spans="1:11" ht="18.75" hidden="1">
      <c r="A256" s="188" t="s">
        <v>1041</v>
      </c>
      <c r="B256" s="145"/>
      <c r="C256" s="95" t="s">
        <v>30</v>
      </c>
      <c r="D256" s="114" t="s">
        <v>1208</v>
      </c>
      <c r="E256" s="331">
        <v>42350</v>
      </c>
      <c r="F256" s="134" t="s">
        <v>370</v>
      </c>
      <c r="G256" s="90" t="s">
        <v>157</v>
      </c>
      <c r="H256" s="109">
        <v>3.86</v>
      </c>
      <c r="I256" s="95"/>
      <c r="J256" s="284"/>
      <c r="K256" s="166">
        <v>1</v>
      </c>
    </row>
    <row r="257" spans="1:11" ht="18.75" hidden="1">
      <c r="A257" s="188" t="s">
        <v>1211</v>
      </c>
      <c r="B257" s="145"/>
      <c r="C257" s="95" t="s">
        <v>30</v>
      </c>
      <c r="D257" s="114" t="s">
        <v>1208</v>
      </c>
      <c r="E257" s="331">
        <v>42350</v>
      </c>
      <c r="F257" s="134" t="s">
        <v>370</v>
      </c>
      <c r="G257" s="90" t="s">
        <v>157</v>
      </c>
      <c r="H257" s="109">
        <v>3.63</v>
      </c>
      <c r="I257" s="95"/>
      <c r="J257" s="284"/>
      <c r="K257" s="166">
        <v>1</v>
      </c>
    </row>
    <row r="258" spans="1:11" ht="18.75" hidden="1">
      <c r="A258" s="188" t="s">
        <v>542</v>
      </c>
      <c r="B258" s="145"/>
      <c r="C258" s="95" t="s">
        <v>30</v>
      </c>
      <c r="D258" s="114" t="s">
        <v>1208</v>
      </c>
      <c r="E258" s="331">
        <v>42350</v>
      </c>
      <c r="F258" s="134" t="s">
        <v>370</v>
      </c>
      <c r="G258" s="90" t="s">
        <v>157</v>
      </c>
      <c r="H258" s="109">
        <v>3.42</v>
      </c>
      <c r="I258" s="95"/>
      <c r="J258" s="284"/>
      <c r="K258" s="166">
        <v>1</v>
      </c>
    </row>
    <row r="259" spans="1:11" ht="18.75" hidden="1">
      <c r="A259" s="188" t="s">
        <v>1030</v>
      </c>
      <c r="B259" s="145"/>
      <c r="C259" s="95" t="s">
        <v>30</v>
      </c>
      <c r="D259" s="114" t="s">
        <v>1208</v>
      </c>
      <c r="E259" s="331">
        <v>42350</v>
      </c>
      <c r="F259" s="134" t="s">
        <v>370</v>
      </c>
      <c r="G259" s="90" t="s">
        <v>157</v>
      </c>
      <c r="H259" s="109">
        <v>4.08</v>
      </c>
      <c r="I259" s="95">
        <v>3</v>
      </c>
      <c r="J259" s="284"/>
      <c r="K259" s="166">
        <v>1</v>
      </c>
    </row>
    <row r="260" spans="1:11" ht="18.75" hidden="1">
      <c r="A260" s="188" t="s">
        <v>1033</v>
      </c>
      <c r="B260" s="145"/>
      <c r="C260" s="291" t="s">
        <v>32</v>
      </c>
      <c r="D260" s="114" t="s">
        <v>1208</v>
      </c>
      <c r="E260" s="331">
        <v>42350</v>
      </c>
      <c r="F260" s="134" t="s">
        <v>370</v>
      </c>
      <c r="G260" s="90" t="s">
        <v>157</v>
      </c>
      <c r="H260" s="109">
        <v>4.55</v>
      </c>
      <c r="I260" s="95">
        <v>1</v>
      </c>
      <c r="J260" s="284"/>
      <c r="K260" s="166">
        <v>1</v>
      </c>
    </row>
    <row r="261" spans="1:11" ht="18.75" hidden="1">
      <c r="A261" s="188" t="s">
        <v>591</v>
      </c>
      <c r="B261" s="145"/>
      <c r="C261" s="291" t="s">
        <v>590</v>
      </c>
      <c r="D261" s="114" t="s">
        <v>1208</v>
      </c>
      <c r="E261" s="331">
        <v>42350</v>
      </c>
      <c r="F261" s="134" t="s">
        <v>370</v>
      </c>
      <c r="G261" s="90" t="s">
        <v>157</v>
      </c>
      <c r="H261" s="109">
        <v>3.7</v>
      </c>
      <c r="I261" s="95"/>
      <c r="J261" s="284"/>
      <c r="K261" s="166">
        <v>1</v>
      </c>
    </row>
    <row r="262" spans="1:11" ht="18.75" hidden="1">
      <c r="A262" s="188" t="s">
        <v>1035</v>
      </c>
      <c r="B262" s="145"/>
      <c r="C262" s="95" t="s">
        <v>30</v>
      </c>
      <c r="D262" s="114" t="s">
        <v>1208</v>
      </c>
      <c r="E262" s="331">
        <v>42350</v>
      </c>
      <c r="F262" s="134" t="s">
        <v>370</v>
      </c>
      <c r="G262" s="90" t="s">
        <v>157</v>
      </c>
      <c r="H262" s="109">
        <v>4.28</v>
      </c>
      <c r="I262" s="95">
        <v>2</v>
      </c>
      <c r="J262" s="284"/>
      <c r="K262" s="166">
        <v>1</v>
      </c>
    </row>
    <row r="263" spans="1:11" ht="27" hidden="1">
      <c r="A263" s="188" t="s">
        <v>118</v>
      </c>
      <c r="B263" s="145"/>
      <c r="C263" s="291" t="s">
        <v>32</v>
      </c>
      <c r="D263" s="114" t="s">
        <v>1206</v>
      </c>
      <c r="E263" s="331">
        <v>42351</v>
      </c>
      <c r="F263" s="134" t="s">
        <v>361</v>
      </c>
      <c r="G263" s="90">
        <v>60</v>
      </c>
      <c r="H263" s="109">
        <v>8.1</v>
      </c>
      <c r="I263" s="95">
        <v>3</v>
      </c>
      <c r="J263" s="284">
        <v>5</v>
      </c>
      <c r="K263" s="166">
        <v>1</v>
      </c>
    </row>
    <row r="264" spans="1:11" ht="27" hidden="1">
      <c r="A264" s="188" t="s">
        <v>118</v>
      </c>
      <c r="B264" s="145"/>
      <c r="C264" s="291" t="s">
        <v>32</v>
      </c>
      <c r="D264" s="114" t="s">
        <v>1206</v>
      </c>
      <c r="E264" s="331">
        <v>42351</v>
      </c>
      <c r="F264" s="134" t="s">
        <v>361</v>
      </c>
      <c r="G264" s="90">
        <v>200</v>
      </c>
      <c r="H264" s="109">
        <v>27.38</v>
      </c>
      <c r="I264" s="95"/>
      <c r="J264" s="284"/>
      <c r="K264" s="166">
        <v>1</v>
      </c>
    </row>
    <row r="265" spans="1:11" ht="27" hidden="1">
      <c r="A265" s="188" t="s">
        <v>313</v>
      </c>
      <c r="B265" s="145"/>
      <c r="C265" s="291" t="s">
        <v>32</v>
      </c>
      <c r="D265" s="114" t="s">
        <v>1206</v>
      </c>
      <c r="E265" s="331">
        <v>42351</v>
      </c>
      <c r="F265" s="134" t="s">
        <v>361</v>
      </c>
      <c r="G265" s="90">
        <v>60</v>
      </c>
      <c r="H265" s="109">
        <v>8.18</v>
      </c>
      <c r="I265" s="95">
        <v>2</v>
      </c>
      <c r="J265" s="284">
        <v>10</v>
      </c>
      <c r="K265" s="166">
        <v>1</v>
      </c>
    </row>
    <row r="266" spans="1:11" ht="27" hidden="1">
      <c r="A266" s="188" t="s">
        <v>313</v>
      </c>
      <c r="B266" s="145"/>
      <c r="C266" s="291" t="s">
        <v>32</v>
      </c>
      <c r="D266" s="114" t="s">
        <v>1206</v>
      </c>
      <c r="E266" s="331">
        <v>42351</v>
      </c>
      <c r="F266" s="134" t="s">
        <v>361</v>
      </c>
      <c r="G266" s="90">
        <v>200</v>
      </c>
      <c r="H266" s="109">
        <v>27.12</v>
      </c>
      <c r="I266" s="95"/>
      <c r="J266" s="284"/>
      <c r="K266" s="166">
        <v>1</v>
      </c>
    </row>
    <row r="267" spans="1:11" ht="20.25" hidden="1">
      <c r="A267" s="344" t="s">
        <v>118</v>
      </c>
      <c r="B267" s="145"/>
      <c r="C267" s="291" t="s">
        <v>32</v>
      </c>
      <c r="D267" s="180" t="s">
        <v>1151</v>
      </c>
      <c r="E267" s="343">
        <v>42357</v>
      </c>
      <c r="F267" s="147" t="s">
        <v>361</v>
      </c>
      <c r="G267" s="154">
        <v>60</v>
      </c>
      <c r="H267" s="345">
        <v>7.73</v>
      </c>
      <c r="I267" s="346">
        <v>1</v>
      </c>
      <c r="J267" s="284">
        <v>25</v>
      </c>
      <c r="K267" s="166">
        <v>1</v>
      </c>
    </row>
    <row r="268" spans="1:11" ht="20.25" hidden="1">
      <c r="A268" s="344" t="s">
        <v>118</v>
      </c>
      <c r="B268" s="145"/>
      <c r="C268" s="291" t="s">
        <v>32</v>
      </c>
      <c r="D268" s="180" t="s">
        <v>1151</v>
      </c>
      <c r="E268" s="343">
        <v>42357</v>
      </c>
      <c r="F268" s="147" t="s">
        <v>361</v>
      </c>
      <c r="G268" s="154" t="s">
        <v>157</v>
      </c>
      <c r="H268" s="345">
        <v>5.45</v>
      </c>
      <c r="I268" s="346">
        <v>2</v>
      </c>
      <c r="J268" s="284">
        <v>20</v>
      </c>
      <c r="K268" s="166">
        <v>1</v>
      </c>
    </row>
    <row r="269" spans="1:11" ht="20.25" hidden="1">
      <c r="A269" s="344" t="s">
        <v>313</v>
      </c>
      <c r="B269" s="145"/>
      <c r="C269" s="291" t="s">
        <v>32</v>
      </c>
      <c r="D269" s="180" t="s">
        <v>1151</v>
      </c>
      <c r="E269" s="343">
        <v>42357</v>
      </c>
      <c r="F269" s="147" t="s">
        <v>361</v>
      </c>
      <c r="G269" s="154">
        <v>60</v>
      </c>
      <c r="H269" s="345">
        <v>7.72</v>
      </c>
      <c r="I269" s="346">
        <v>2</v>
      </c>
      <c r="J269" s="284">
        <v>20</v>
      </c>
      <c r="K269" s="166">
        <v>1</v>
      </c>
    </row>
    <row r="270" spans="1:11" ht="20.25" hidden="1">
      <c r="A270" s="344" t="s">
        <v>154</v>
      </c>
      <c r="B270" s="145"/>
      <c r="C270" s="367"/>
      <c r="D270" s="180" t="s">
        <v>1151</v>
      </c>
      <c r="E270" s="343">
        <v>42357</v>
      </c>
      <c r="F270" s="147" t="s">
        <v>361</v>
      </c>
      <c r="G270" s="154">
        <v>60</v>
      </c>
      <c r="H270" s="345">
        <v>8.02</v>
      </c>
      <c r="I270" s="346"/>
      <c r="J270" s="284"/>
      <c r="K270" s="166">
        <v>1</v>
      </c>
    </row>
    <row r="271" spans="1:11" ht="20.25" hidden="1">
      <c r="A271" s="344" t="s">
        <v>245</v>
      </c>
      <c r="B271" s="145"/>
      <c r="C271" s="367"/>
      <c r="D271" s="180" t="s">
        <v>1151</v>
      </c>
      <c r="E271" s="343">
        <v>42357</v>
      </c>
      <c r="F271" s="147" t="s">
        <v>361</v>
      </c>
      <c r="G271" s="154">
        <v>60</v>
      </c>
      <c r="H271" s="345">
        <v>8.35</v>
      </c>
      <c r="I271" s="346"/>
      <c r="J271" s="284"/>
      <c r="K271" s="166">
        <v>1</v>
      </c>
    </row>
    <row r="272" spans="1:11" ht="20.25" hidden="1">
      <c r="A272" s="344" t="s">
        <v>245</v>
      </c>
      <c r="B272" s="145"/>
      <c r="C272" s="367"/>
      <c r="D272" s="180" t="s">
        <v>1151</v>
      </c>
      <c r="E272" s="343">
        <v>42357</v>
      </c>
      <c r="F272" s="147" t="s">
        <v>361</v>
      </c>
      <c r="G272" s="154">
        <v>300</v>
      </c>
      <c r="H272" s="345">
        <v>45.5</v>
      </c>
      <c r="I272" s="346"/>
      <c r="J272" s="284"/>
      <c r="K272" s="166">
        <v>1</v>
      </c>
    </row>
    <row r="273" spans="1:11" ht="20.25" hidden="1">
      <c r="A273" s="344" t="s">
        <v>119</v>
      </c>
      <c r="B273" s="145"/>
      <c r="C273" s="291" t="s">
        <v>32</v>
      </c>
      <c r="D273" s="180" t="s">
        <v>1151</v>
      </c>
      <c r="E273" s="343">
        <v>42357</v>
      </c>
      <c r="F273" s="147" t="s">
        <v>361</v>
      </c>
      <c r="G273" s="154" t="s">
        <v>156</v>
      </c>
      <c r="H273" s="345">
        <v>13.12</v>
      </c>
      <c r="I273" s="346">
        <v>2</v>
      </c>
      <c r="J273" s="284">
        <v>20</v>
      </c>
      <c r="K273" s="166">
        <v>1</v>
      </c>
    </row>
    <row r="274" spans="1:11" ht="20.25" hidden="1">
      <c r="A274" s="344" t="s">
        <v>119</v>
      </c>
      <c r="B274" s="145"/>
      <c r="C274" s="367"/>
      <c r="D274" s="180" t="s">
        <v>1151</v>
      </c>
      <c r="E274" s="343">
        <v>42357</v>
      </c>
      <c r="F274" s="147" t="s">
        <v>361</v>
      </c>
      <c r="G274" s="154" t="s">
        <v>157</v>
      </c>
      <c r="H274" s="345">
        <v>5.58</v>
      </c>
      <c r="I274" s="346"/>
      <c r="J274" s="284"/>
      <c r="K274" s="166">
        <v>1</v>
      </c>
    </row>
    <row r="275" spans="1:11" ht="20.25" hidden="1">
      <c r="A275" s="344" t="s">
        <v>549</v>
      </c>
      <c r="B275" s="145"/>
      <c r="C275" s="367"/>
      <c r="D275" s="180" t="s">
        <v>1151</v>
      </c>
      <c r="E275" s="343">
        <v>42357</v>
      </c>
      <c r="F275" s="147" t="s">
        <v>361</v>
      </c>
      <c r="G275" s="154">
        <v>60</v>
      </c>
      <c r="H275" s="345">
        <v>7.52</v>
      </c>
      <c r="I275" s="346"/>
      <c r="J275" s="284"/>
      <c r="K275" s="166">
        <v>1</v>
      </c>
    </row>
    <row r="276" spans="1:11" ht="20.25" hidden="1">
      <c r="A276" s="344" t="s">
        <v>549</v>
      </c>
      <c r="B276" s="145"/>
      <c r="C276" s="367"/>
      <c r="D276" s="180" t="s">
        <v>1151</v>
      </c>
      <c r="E276" s="343">
        <v>42357</v>
      </c>
      <c r="F276" s="147" t="s">
        <v>361</v>
      </c>
      <c r="G276" s="154" t="s">
        <v>157</v>
      </c>
      <c r="H276" s="345">
        <v>5.78</v>
      </c>
      <c r="I276" s="346"/>
      <c r="J276" s="284"/>
      <c r="K276" s="166">
        <v>1</v>
      </c>
    </row>
    <row r="277" spans="1:11" ht="20.25" hidden="1">
      <c r="A277" s="344" t="s">
        <v>262</v>
      </c>
      <c r="B277" s="145"/>
      <c r="C277" s="367"/>
      <c r="D277" s="180" t="s">
        <v>1151</v>
      </c>
      <c r="E277" s="343">
        <v>42357</v>
      </c>
      <c r="F277" s="147" t="s">
        <v>361</v>
      </c>
      <c r="G277" s="154">
        <v>60</v>
      </c>
      <c r="H277" s="345">
        <v>7.12</v>
      </c>
      <c r="I277" s="346"/>
      <c r="J277" s="284"/>
      <c r="K277" s="166">
        <v>1</v>
      </c>
    </row>
    <row r="278" spans="1:11" ht="20.25" hidden="1">
      <c r="A278" s="344" t="s">
        <v>262</v>
      </c>
      <c r="B278" s="145"/>
      <c r="C278" s="367"/>
      <c r="D278" s="180" t="s">
        <v>1151</v>
      </c>
      <c r="E278" s="343">
        <v>42357</v>
      </c>
      <c r="F278" s="147" t="s">
        <v>361</v>
      </c>
      <c r="G278" s="154">
        <v>300</v>
      </c>
      <c r="H278" s="345">
        <v>46.7</v>
      </c>
      <c r="I278" s="346"/>
      <c r="J278" s="284"/>
      <c r="K278" s="166">
        <v>1</v>
      </c>
    </row>
    <row r="279" spans="1:11" ht="20.25" hidden="1">
      <c r="A279" s="344" t="s">
        <v>427</v>
      </c>
      <c r="B279" s="145"/>
      <c r="C279" s="367"/>
      <c r="D279" s="180" t="s">
        <v>1151</v>
      </c>
      <c r="E279" s="343">
        <v>42357</v>
      </c>
      <c r="F279" s="147" t="s">
        <v>361</v>
      </c>
      <c r="G279" s="154">
        <v>60</v>
      </c>
      <c r="H279" s="345">
        <v>7.22</v>
      </c>
      <c r="I279" s="346"/>
      <c r="J279" s="284"/>
      <c r="K279" s="166">
        <v>1</v>
      </c>
    </row>
    <row r="280" spans="1:11" ht="20.25" hidden="1">
      <c r="A280" s="344" t="s">
        <v>427</v>
      </c>
      <c r="B280" s="145"/>
      <c r="C280" s="367"/>
      <c r="D280" s="180" t="s">
        <v>1151</v>
      </c>
      <c r="E280" s="343">
        <v>42357</v>
      </c>
      <c r="F280" s="147" t="s">
        <v>361</v>
      </c>
      <c r="G280" s="154">
        <v>300</v>
      </c>
      <c r="H280" s="347">
        <v>45.9</v>
      </c>
      <c r="I280" s="346"/>
      <c r="J280" s="284"/>
      <c r="K280" s="166">
        <v>1</v>
      </c>
    </row>
    <row r="281" spans="1:11" ht="20.25" hidden="1">
      <c r="A281" s="344" t="s">
        <v>398</v>
      </c>
      <c r="B281" s="145"/>
      <c r="C281" s="367"/>
      <c r="D281" s="180" t="s">
        <v>1151</v>
      </c>
      <c r="E281" s="343">
        <v>42357</v>
      </c>
      <c r="F281" s="147" t="s">
        <v>361</v>
      </c>
      <c r="G281" s="154">
        <v>600</v>
      </c>
      <c r="H281" s="347" t="s">
        <v>1152</v>
      </c>
      <c r="I281" s="346"/>
      <c r="J281" s="284"/>
      <c r="K281" s="166">
        <v>1</v>
      </c>
    </row>
    <row r="282" spans="1:11" ht="18.75" hidden="1">
      <c r="A282" s="344" t="s">
        <v>592</v>
      </c>
      <c r="B282" s="145"/>
      <c r="C282" s="145"/>
      <c r="D282" s="180" t="s">
        <v>1151</v>
      </c>
      <c r="E282" s="343">
        <v>42357</v>
      </c>
      <c r="F282" s="147" t="s">
        <v>361</v>
      </c>
      <c r="G282" s="154" t="s">
        <v>157</v>
      </c>
      <c r="H282" s="162">
        <v>4.1399999999999997</v>
      </c>
      <c r="I282" s="145"/>
      <c r="J282" s="284"/>
      <c r="K282" s="166">
        <v>1</v>
      </c>
    </row>
    <row r="283" spans="1:11" ht="27" hidden="1">
      <c r="A283" s="188" t="s">
        <v>313</v>
      </c>
      <c r="B283" s="145"/>
      <c r="C283" s="95"/>
      <c r="D283" s="130" t="s">
        <v>1207</v>
      </c>
      <c r="E283" s="131">
        <v>42364</v>
      </c>
      <c r="F283" s="134" t="s">
        <v>361</v>
      </c>
      <c r="G283" s="90">
        <v>60</v>
      </c>
      <c r="H283" s="109">
        <v>7.8</v>
      </c>
      <c r="I283" s="95"/>
      <c r="J283" s="284"/>
      <c r="K283" s="166">
        <v>1</v>
      </c>
    </row>
    <row r="284" spans="1:11" ht="27" hidden="1">
      <c r="A284" s="188" t="s">
        <v>313</v>
      </c>
      <c r="B284" s="145"/>
      <c r="C284" s="95"/>
      <c r="D284" s="130" t="s">
        <v>1207</v>
      </c>
      <c r="E284" s="131">
        <v>42364</v>
      </c>
      <c r="F284" s="134" t="s">
        <v>361</v>
      </c>
      <c r="G284" s="90">
        <v>200</v>
      </c>
      <c r="H284" s="109">
        <v>26.1</v>
      </c>
      <c r="I284" s="95"/>
      <c r="J284" s="284"/>
      <c r="K284" s="166">
        <v>1</v>
      </c>
    </row>
    <row r="285" spans="1:11" ht="27" hidden="1">
      <c r="A285" s="188" t="s">
        <v>275</v>
      </c>
      <c r="B285" s="145"/>
      <c r="C285" s="95"/>
      <c r="D285" s="130" t="s">
        <v>1207</v>
      </c>
      <c r="E285" s="131">
        <v>42364</v>
      </c>
      <c r="F285" s="134" t="s">
        <v>361</v>
      </c>
      <c r="G285" s="90" t="s">
        <v>1011</v>
      </c>
      <c r="H285" s="109">
        <v>10.119999999999999</v>
      </c>
      <c r="I285" s="95"/>
      <c r="J285" s="284"/>
      <c r="K285" s="166">
        <v>1</v>
      </c>
    </row>
    <row r="286" spans="1:11" ht="27" hidden="1">
      <c r="A286" s="188" t="s">
        <v>549</v>
      </c>
      <c r="B286" s="145"/>
      <c r="C286" s="95"/>
      <c r="D286" s="130" t="s">
        <v>1207</v>
      </c>
      <c r="E286" s="131">
        <v>42364</v>
      </c>
      <c r="F286" s="134" t="s">
        <v>361</v>
      </c>
      <c r="G286" s="90">
        <v>60</v>
      </c>
      <c r="H286" s="109">
        <v>7.5</v>
      </c>
      <c r="I286" s="95"/>
      <c r="J286" s="284"/>
      <c r="K286" s="166">
        <v>1</v>
      </c>
    </row>
    <row r="287" spans="1:11" ht="27" hidden="1">
      <c r="A287" s="188" t="s">
        <v>549</v>
      </c>
      <c r="B287" s="145"/>
      <c r="C287" s="95"/>
      <c r="D287" s="130" t="s">
        <v>1207</v>
      </c>
      <c r="E287" s="131">
        <v>42364</v>
      </c>
      <c r="F287" s="134" t="s">
        <v>361</v>
      </c>
      <c r="G287" s="90" t="s">
        <v>157</v>
      </c>
      <c r="H287" s="109">
        <v>5.8</v>
      </c>
      <c r="I287" s="95"/>
      <c r="J287" s="284"/>
      <c r="K287" s="166">
        <v>1</v>
      </c>
    </row>
    <row r="288" spans="1:11" ht="27" hidden="1">
      <c r="A288" s="188" t="s">
        <v>1063</v>
      </c>
      <c r="B288" s="145"/>
      <c r="C288" s="95"/>
      <c r="D288" s="130" t="s">
        <v>1207</v>
      </c>
      <c r="E288" s="131">
        <v>42364</v>
      </c>
      <c r="F288" s="134" t="s">
        <v>361</v>
      </c>
      <c r="G288" s="90">
        <v>60</v>
      </c>
      <c r="H288" s="109">
        <v>8.1999999999999993</v>
      </c>
      <c r="I288" s="95"/>
      <c r="J288" s="284"/>
      <c r="K288" s="166">
        <v>1</v>
      </c>
    </row>
    <row r="289" spans="1:11" ht="27" hidden="1">
      <c r="A289" s="188" t="s">
        <v>246</v>
      </c>
      <c r="B289" s="145"/>
      <c r="C289" s="95"/>
      <c r="D289" s="130" t="s">
        <v>1207</v>
      </c>
      <c r="E289" s="131">
        <v>42364</v>
      </c>
      <c r="F289" s="134" t="s">
        <v>361</v>
      </c>
      <c r="G289" s="90">
        <v>60</v>
      </c>
      <c r="H289" s="109">
        <v>8</v>
      </c>
      <c r="I289" s="95"/>
      <c r="J289" s="284"/>
      <c r="K289" s="166">
        <v>1</v>
      </c>
    </row>
    <row r="290" spans="1:11" ht="27" hidden="1">
      <c r="A290" s="188" t="s">
        <v>245</v>
      </c>
      <c r="B290" s="145"/>
      <c r="C290" s="95"/>
      <c r="D290" s="130" t="s">
        <v>1207</v>
      </c>
      <c r="E290" s="131">
        <v>42364</v>
      </c>
      <c r="F290" s="134" t="s">
        <v>361</v>
      </c>
      <c r="G290" s="90">
        <v>60</v>
      </c>
      <c r="H290" s="109">
        <v>8.1999999999999993</v>
      </c>
      <c r="I290" s="95"/>
      <c r="J290" s="284"/>
      <c r="K290" s="166">
        <v>1</v>
      </c>
    </row>
    <row r="291" spans="1:11" ht="27" hidden="1">
      <c r="A291" s="188" t="s">
        <v>245</v>
      </c>
      <c r="B291" s="145"/>
      <c r="C291" s="95"/>
      <c r="D291" s="130" t="s">
        <v>1207</v>
      </c>
      <c r="E291" s="131">
        <v>42364</v>
      </c>
      <c r="F291" s="134" t="s">
        <v>361</v>
      </c>
      <c r="G291" s="90">
        <v>200</v>
      </c>
      <c r="H291" s="109">
        <v>28.2</v>
      </c>
      <c r="I291" s="95"/>
      <c r="J291" s="284"/>
      <c r="K291" s="166">
        <v>1</v>
      </c>
    </row>
    <row r="292" spans="1:11" ht="27" hidden="1">
      <c r="A292" s="188" t="s">
        <v>619</v>
      </c>
      <c r="B292" s="145"/>
      <c r="C292" s="95"/>
      <c r="D292" s="130" t="s">
        <v>1207</v>
      </c>
      <c r="E292" s="131">
        <v>42364</v>
      </c>
      <c r="F292" s="134" t="s">
        <v>361</v>
      </c>
      <c r="G292" s="90">
        <v>60</v>
      </c>
      <c r="H292" s="109">
        <v>8.6</v>
      </c>
      <c r="I292" s="95"/>
      <c r="J292" s="284"/>
      <c r="K292" s="166">
        <v>1</v>
      </c>
    </row>
    <row r="293" spans="1:11" ht="27" hidden="1">
      <c r="A293" s="188" t="s">
        <v>592</v>
      </c>
      <c r="B293" s="145"/>
      <c r="C293" s="95"/>
      <c r="D293" s="130" t="s">
        <v>1207</v>
      </c>
      <c r="E293" s="131">
        <v>42364</v>
      </c>
      <c r="F293" s="134" t="s">
        <v>361</v>
      </c>
      <c r="G293" s="90">
        <v>60</v>
      </c>
      <c r="H293" s="109">
        <v>8.8000000000000007</v>
      </c>
      <c r="I293" s="95"/>
      <c r="J293" s="284"/>
      <c r="K293" s="166">
        <v>1</v>
      </c>
    </row>
    <row r="294" spans="1:11" ht="27" hidden="1">
      <c r="A294" s="188" t="s">
        <v>592</v>
      </c>
      <c r="B294" s="145"/>
      <c r="C294" s="95"/>
      <c r="D294" s="130" t="s">
        <v>1207</v>
      </c>
      <c r="E294" s="131">
        <v>42364</v>
      </c>
      <c r="F294" s="134" t="s">
        <v>361</v>
      </c>
      <c r="G294" s="90">
        <v>60</v>
      </c>
      <c r="H294" s="109">
        <v>4.01</v>
      </c>
      <c r="I294" s="95"/>
      <c r="J294" s="284"/>
      <c r="K294" s="166">
        <v>1</v>
      </c>
    </row>
    <row r="295" spans="1:11" ht="27" hidden="1">
      <c r="A295" s="188" t="s">
        <v>397</v>
      </c>
      <c r="B295" s="145"/>
      <c r="C295" s="95"/>
      <c r="D295" s="130" t="s">
        <v>1207</v>
      </c>
      <c r="E295" s="131">
        <v>42364</v>
      </c>
      <c r="F295" s="134" t="s">
        <v>361</v>
      </c>
      <c r="G295" s="90" t="s">
        <v>1011</v>
      </c>
      <c r="H295" s="109">
        <v>8.4</v>
      </c>
      <c r="I295" s="95"/>
      <c r="J295" s="284"/>
      <c r="K295" s="166">
        <v>1</v>
      </c>
    </row>
    <row r="296" spans="1:11" ht="27" hidden="1">
      <c r="A296" s="188" t="s">
        <v>262</v>
      </c>
      <c r="B296" s="145"/>
      <c r="C296" s="95"/>
      <c r="D296" s="130" t="s">
        <v>1207</v>
      </c>
      <c r="E296" s="131">
        <v>42364</v>
      </c>
      <c r="F296" s="134" t="s">
        <v>361</v>
      </c>
      <c r="G296" s="90">
        <v>60</v>
      </c>
      <c r="H296" s="109">
        <v>8.1999999999999993</v>
      </c>
      <c r="I296" s="95"/>
      <c r="J296" s="284"/>
      <c r="K296" s="166">
        <v>1</v>
      </c>
    </row>
    <row r="297" spans="1:11" ht="27" hidden="1">
      <c r="A297" s="368" t="s">
        <v>61</v>
      </c>
      <c r="B297" s="145"/>
      <c r="C297" s="95" t="s">
        <v>30</v>
      </c>
      <c r="D297" s="130" t="s">
        <v>1214</v>
      </c>
      <c r="E297" s="131">
        <v>42367</v>
      </c>
      <c r="F297" s="134" t="s">
        <v>370</v>
      </c>
      <c r="G297" s="90"/>
      <c r="H297" s="109"/>
      <c r="I297" s="95"/>
      <c r="J297" s="4">
        <v>10</v>
      </c>
      <c r="K297" s="166"/>
    </row>
    <row r="298" spans="1:11" ht="27" hidden="1">
      <c r="A298" s="188" t="s">
        <v>543</v>
      </c>
      <c r="B298" s="145"/>
      <c r="C298" s="291" t="s">
        <v>590</v>
      </c>
      <c r="D298" s="130" t="s">
        <v>1214</v>
      </c>
      <c r="E298" s="131">
        <v>42367</v>
      </c>
      <c r="F298" s="134" t="s">
        <v>370</v>
      </c>
      <c r="G298" s="90">
        <v>50</v>
      </c>
      <c r="H298" s="189">
        <v>9.16</v>
      </c>
      <c r="I298" s="95"/>
      <c r="J298" s="284"/>
      <c r="K298" s="166">
        <v>1</v>
      </c>
    </row>
    <row r="299" spans="1:11" ht="27" hidden="1">
      <c r="A299" s="188" t="s">
        <v>1212</v>
      </c>
      <c r="B299" s="145"/>
      <c r="C299" s="291" t="s">
        <v>590</v>
      </c>
      <c r="D299" s="130" t="s">
        <v>1214</v>
      </c>
      <c r="E299" s="131">
        <v>42367</v>
      </c>
      <c r="F299" s="134" t="s">
        <v>370</v>
      </c>
      <c r="G299" s="90">
        <v>50</v>
      </c>
      <c r="H299" s="189">
        <v>9.81</v>
      </c>
      <c r="I299" s="95"/>
      <c r="J299" s="284"/>
      <c r="K299" s="166">
        <v>1</v>
      </c>
    </row>
    <row r="300" spans="1:11" ht="27" hidden="1">
      <c r="A300" s="187" t="s">
        <v>866</v>
      </c>
      <c r="B300" s="145"/>
      <c r="C300" s="291" t="s">
        <v>590</v>
      </c>
      <c r="D300" s="130" t="s">
        <v>1214</v>
      </c>
      <c r="E300" s="131">
        <v>42367</v>
      </c>
      <c r="F300" s="134" t="s">
        <v>370</v>
      </c>
      <c r="G300" s="90">
        <v>50</v>
      </c>
      <c r="H300" s="181">
        <v>8.41</v>
      </c>
      <c r="I300" s="95"/>
      <c r="J300" s="284"/>
      <c r="K300" s="166">
        <v>1</v>
      </c>
    </row>
    <row r="301" spans="1:11" ht="27" hidden="1">
      <c r="A301" s="188" t="s">
        <v>1018</v>
      </c>
      <c r="B301" s="145"/>
      <c r="C301" s="291" t="s">
        <v>590</v>
      </c>
      <c r="D301" s="130" t="s">
        <v>1214</v>
      </c>
      <c r="E301" s="131">
        <v>42367</v>
      </c>
      <c r="F301" s="134" t="s">
        <v>370</v>
      </c>
      <c r="G301" s="90">
        <v>50</v>
      </c>
      <c r="H301" s="189">
        <v>8.7799999999999994</v>
      </c>
      <c r="I301" s="95"/>
      <c r="J301" s="284"/>
      <c r="K301" s="166">
        <v>1</v>
      </c>
    </row>
    <row r="302" spans="1:11" ht="27" hidden="1">
      <c r="A302" s="188" t="s">
        <v>1213</v>
      </c>
      <c r="B302" s="145"/>
      <c r="C302" s="368"/>
      <c r="D302" s="130" t="s">
        <v>1214</v>
      </c>
      <c r="E302" s="131">
        <v>42367</v>
      </c>
      <c r="F302" s="134" t="s">
        <v>370</v>
      </c>
      <c r="G302" s="90">
        <v>50</v>
      </c>
      <c r="H302" s="189">
        <v>9.34</v>
      </c>
      <c r="I302" s="95"/>
      <c r="J302" s="284"/>
      <c r="K302" s="166">
        <v>1</v>
      </c>
    </row>
    <row r="303" spans="1:11" ht="27" hidden="1">
      <c r="A303" s="188" t="s">
        <v>866</v>
      </c>
      <c r="B303" s="145"/>
      <c r="C303" s="291" t="s">
        <v>590</v>
      </c>
      <c r="D303" s="130" t="s">
        <v>1214</v>
      </c>
      <c r="E303" s="131">
        <v>42367</v>
      </c>
      <c r="F303" s="134" t="s">
        <v>370</v>
      </c>
      <c r="G303" s="90">
        <v>50</v>
      </c>
      <c r="H303" s="191">
        <v>8.3699999999999992</v>
      </c>
      <c r="I303" s="286">
        <v>1</v>
      </c>
      <c r="J303" s="284"/>
      <c r="K303" s="166">
        <v>1</v>
      </c>
    </row>
    <row r="304" spans="1:11" ht="27" hidden="1">
      <c r="A304" s="188" t="s">
        <v>1018</v>
      </c>
      <c r="B304" s="145"/>
      <c r="C304" s="291" t="s">
        <v>590</v>
      </c>
      <c r="D304" s="130" t="s">
        <v>1214</v>
      </c>
      <c r="E304" s="131">
        <v>42367</v>
      </c>
      <c r="F304" s="134" t="s">
        <v>370</v>
      </c>
      <c r="G304" s="90">
        <v>50</v>
      </c>
      <c r="H304" s="191">
        <v>8.75</v>
      </c>
      <c r="I304" s="286">
        <v>3</v>
      </c>
      <c r="J304" s="284"/>
      <c r="K304" s="166">
        <v>1</v>
      </c>
    </row>
    <row r="305" spans="1:11" ht="27" hidden="1">
      <c r="A305" s="187" t="s">
        <v>1033</v>
      </c>
      <c r="B305" s="145"/>
      <c r="C305" s="291" t="s">
        <v>32</v>
      </c>
      <c r="D305" s="130" t="s">
        <v>1214</v>
      </c>
      <c r="E305" s="131">
        <v>42367</v>
      </c>
      <c r="F305" s="134" t="s">
        <v>370</v>
      </c>
      <c r="G305" s="90">
        <v>50</v>
      </c>
      <c r="H305" s="181">
        <v>7.84</v>
      </c>
      <c r="I305" s="95"/>
      <c r="J305" s="284"/>
      <c r="K305" s="166">
        <v>1</v>
      </c>
    </row>
    <row r="306" spans="1:11" ht="27" hidden="1">
      <c r="A306" s="188" t="s">
        <v>1047</v>
      </c>
      <c r="B306" s="145"/>
      <c r="C306" s="291" t="s">
        <v>641</v>
      </c>
      <c r="D306" s="130" t="s">
        <v>1214</v>
      </c>
      <c r="E306" s="131">
        <v>42367</v>
      </c>
      <c r="F306" s="134" t="s">
        <v>370</v>
      </c>
      <c r="G306" s="90">
        <v>50</v>
      </c>
      <c r="H306" s="189">
        <v>9.6999999999999993</v>
      </c>
      <c r="I306" s="95"/>
      <c r="J306" s="284"/>
      <c r="K306" s="166">
        <v>1</v>
      </c>
    </row>
    <row r="307" spans="1:11" ht="27" hidden="1">
      <c r="A307" s="188" t="s">
        <v>1215</v>
      </c>
      <c r="B307" s="145"/>
      <c r="C307" s="95" t="s">
        <v>30</v>
      </c>
      <c r="D307" s="130" t="s">
        <v>1214</v>
      </c>
      <c r="E307" s="131">
        <v>42367</v>
      </c>
      <c r="F307" s="134" t="s">
        <v>370</v>
      </c>
      <c r="G307" s="90">
        <v>50</v>
      </c>
      <c r="H307" s="189">
        <v>11</v>
      </c>
      <c r="I307" s="95"/>
      <c r="J307" s="284"/>
      <c r="K307" s="166">
        <v>1</v>
      </c>
    </row>
    <row r="308" spans="1:11" ht="27" hidden="1">
      <c r="A308" s="187" t="s">
        <v>1041</v>
      </c>
      <c r="B308" s="145"/>
      <c r="C308" s="95" t="s">
        <v>30</v>
      </c>
      <c r="D308" s="130" t="s">
        <v>1214</v>
      </c>
      <c r="E308" s="131">
        <v>42367</v>
      </c>
      <c r="F308" s="134" t="s">
        <v>370</v>
      </c>
      <c r="G308" s="90">
        <v>50</v>
      </c>
      <c r="H308" s="181">
        <v>7.85</v>
      </c>
      <c r="I308" s="95"/>
      <c r="J308" s="284"/>
      <c r="K308" s="166">
        <v>1</v>
      </c>
    </row>
    <row r="309" spans="1:11" ht="27" hidden="1">
      <c r="A309" s="188" t="s">
        <v>1216</v>
      </c>
      <c r="B309" s="145"/>
      <c r="C309" s="95" t="s">
        <v>30</v>
      </c>
      <c r="D309" s="130" t="s">
        <v>1214</v>
      </c>
      <c r="E309" s="131">
        <v>42367</v>
      </c>
      <c r="F309" s="134" t="s">
        <v>370</v>
      </c>
      <c r="G309" s="90">
        <v>50</v>
      </c>
      <c r="H309" s="189">
        <v>8.66</v>
      </c>
      <c r="I309" s="95"/>
      <c r="J309" s="284"/>
      <c r="K309" s="166">
        <v>1</v>
      </c>
    </row>
    <row r="310" spans="1:11" ht="27" hidden="1">
      <c r="A310" s="188" t="s">
        <v>1043</v>
      </c>
      <c r="B310" s="145"/>
      <c r="C310" s="95" t="s">
        <v>30</v>
      </c>
      <c r="D310" s="130" t="s">
        <v>1214</v>
      </c>
      <c r="E310" s="131">
        <v>42367</v>
      </c>
      <c r="F310" s="134" t="s">
        <v>370</v>
      </c>
      <c r="G310" s="90">
        <v>50</v>
      </c>
      <c r="H310" s="189">
        <v>8.81</v>
      </c>
      <c r="I310" s="95"/>
      <c r="J310" s="284"/>
      <c r="K310" s="166">
        <v>1</v>
      </c>
    </row>
    <row r="311" spans="1:11" ht="27" hidden="1">
      <c r="A311" s="187" t="s">
        <v>1035</v>
      </c>
      <c r="B311" s="145"/>
      <c r="C311" s="95" t="s">
        <v>30</v>
      </c>
      <c r="D311" s="130" t="s">
        <v>1214</v>
      </c>
      <c r="E311" s="131">
        <v>42367</v>
      </c>
      <c r="F311" s="134" t="s">
        <v>370</v>
      </c>
      <c r="G311" s="90">
        <v>50</v>
      </c>
      <c r="H311" s="181">
        <v>7.37</v>
      </c>
      <c r="I311" s="95"/>
      <c r="J311" s="284"/>
      <c r="K311" s="166">
        <v>1</v>
      </c>
    </row>
    <row r="312" spans="1:11" ht="27" hidden="1">
      <c r="A312" s="188" t="s">
        <v>1217</v>
      </c>
      <c r="B312" s="145"/>
      <c r="C312" s="291" t="s">
        <v>641</v>
      </c>
      <c r="D312" s="130" t="s">
        <v>1214</v>
      </c>
      <c r="E312" s="131">
        <v>42367</v>
      </c>
      <c r="F312" s="134" t="s">
        <v>370</v>
      </c>
      <c r="G312" s="90">
        <v>50</v>
      </c>
      <c r="H312" s="189">
        <v>8.17</v>
      </c>
      <c r="I312" s="95"/>
      <c r="J312" s="284"/>
      <c r="K312" s="166">
        <v>1</v>
      </c>
    </row>
    <row r="313" spans="1:11" ht="27" hidden="1">
      <c r="A313" s="188" t="s">
        <v>1218</v>
      </c>
      <c r="B313" s="145"/>
      <c r="C313" s="95" t="s">
        <v>30</v>
      </c>
      <c r="D313" s="130" t="s">
        <v>1214</v>
      </c>
      <c r="E313" s="131">
        <v>42367</v>
      </c>
      <c r="F313" s="134" t="s">
        <v>370</v>
      </c>
      <c r="G313" s="90">
        <v>50</v>
      </c>
      <c r="H313" s="189">
        <v>9.25</v>
      </c>
      <c r="I313" s="95"/>
      <c r="J313" s="284"/>
      <c r="K313" s="166">
        <v>1</v>
      </c>
    </row>
    <row r="314" spans="1:11" ht="27" hidden="1">
      <c r="A314" s="188" t="s">
        <v>1219</v>
      </c>
      <c r="B314" s="145"/>
      <c r="C314" s="95" t="s">
        <v>30</v>
      </c>
      <c r="D314" s="130" t="s">
        <v>1214</v>
      </c>
      <c r="E314" s="131">
        <v>42367</v>
      </c>
      <c r="F314" s="134" t="s">
        <v>370</v>
      </c>
      <c r="G314" s="90">
        <v>50</v>
      </c>
      <c r="H314" s="189">
        <v>8.48</v>
      </c>
      <c r="I314" s="95"/>
      <c r="J314" s="284"/>
      <c r="K314" s="166">
        <v>1</v>
      </c>
    </row>
    <row r="315" spans="1:11" ht="27" hidden="1">
      <c r="A315" s="188" t="s">
        <v>1220</v>
      </c>
      <c r="B315" s="145"/>
      <c r="C315" s="291" t="s">
        <v>641</v>
      </c>
      <c r="D315" s="130" t="s">
        <v>1214</v>
      </c>
      <c r="E315" s="131">
        <v>42367</v>
      </c>
      <c r="F315" s="134" t="s">
        <v>370</v>
      </c>
      <c r="G315" s="90">
        <v>50</v>
      </c>
      <c r="H315" s="189">
        <v>9.4700000000000006</v>
      </c>
      <c r="I315" s="95"/>
      <c r="J315" s="284"/>
      <c r="K315" s="166">
        <v>1</v>
      </c>
    </row>
    <row r="316" spans="1:11" ht="27" hidden="1">
      <c r="A316" s="187" t="s">
        <v>1221</v>
      </c>
      <c r="B316" s="145"/>
      <c r="C316" s="291" t="s">
        <v>641</v>
      </c>
      <c r="D316" s="130" t="s">
        <v>1214</v>
      </c>
      <c r="E316" s="131">
        <v>42367</v>
      </c>
      <c r="F316" s="134" t="s">
        <v>370</v>
      </c>
      <c r="G316" s="90">
        <v>50</v>
      </c>
      <c r="H316" s="181">
        <v>8.2200000000000006</v>
      </c>
      <c r="I316" s="95"/>
      <c r="J316" s="284"/>
      <c r="K316" s="166">
        <v>1</v>
      </c>
    </row>
    <row r="317" spans="1:11" ht="27" hidden="1">
      <c r="A317" s="188" t="s">
        <v>591</v>
      </c>
      <c r="B317" s="145"/>
      <c r="C317" s="291" t="s">
        <v>590</v>
      </c>
      <c r="D317" s="130" t="s">
        <v>1214</v>
      </c>
      <c r="E317" s="131">
        <v>42367</v>
      </c>
      <c r="F317" s="134" t="s">
        <v>370</v>
      </c>
      <c r="G317" s="90">
        <v>50</v>
      </c>
      <c r="H317" s="189">
        <v>8.51</v>
      </c>
      <c r="I317" s="95"/>
      <c r="J317" s="284"/>
      <c r="K317" s="166">
        <v>1</v>
      </c>
    </row>
    <row r="318" spans="1:11" ht="27" hidden="1">
      <c r="A318" s="187" t="s">
        <v>542</v>
      </c>
      <c r="B318" s="145"/>
      <c r="C318" s="95" t="s">
        <v>30</v>
      </c>
      <c r="D318" s="130" t="s">
        <v>1214</v>
      </c>
      <c r="E318" s="131">
        <v>42367</v>
      </c>
      <c r="F318" s="134" t="s">
        <v>370</v>
      </c>
      <c r="G318" s="90">
        <v>50</v>
      </c>
      <c r="H318" s="190">
        <v>8.0500000000000007</v>
      </c>
      <c r="I318" s="95"/>
      <c r="J318" s="284"/>
      <c r="K318" s="166">
        <v>1</v>
      </c>
    </row>
    <row r="319" spans="1:11" ht="27" hidden="1">
      <c r="A319" s="188" t="s">
        <v>1046</v>
      </c>
      <c r="B319" s="145"/>
      <c r="C319" s="291" t="s">
        <v>641</v>
      </c>
      <c r="D319" s="130" t="s">
        <v>1214</v>
      </c>
      <c r="E319" s="131">
        <v>42367</v>
      </c>
      <c r="F319" s="134" t="s">
        <v>370</v>
      </c>
      <c r="G319" s="90">
        <v>50</v>
      </c>
      <c r="H319" s="191">
        <v>8.5299999999999994</v>
      </c>
      <c r="I319" s="95"/>
      <c r="J319" s="284"/>
      <c r="K319" s="166">
        <v>1</v>
      </c>
    </row>
    <row r="320" spans="1:11" ht="27" hidden="1">
      <c r="A320" s="188" t="s">
        <v>1030</v>
      </c>
      <c r="B320" s="145"/>
      <c r="C320" s="95" t="s">
        <v>30</v>
      </c>
      <c r="D320" s="130" t="s">
        <v>1214</v>
      </c>
      <c r="E320" s="131">
        <v>42367</v>
      </c>
      <c r="F320" s="134" t="s">
        <v>370</v>
      </c>
      <c r="G320" s="90">
        <v>50</v>
      </c>
      <c r="H320" s="191">
        <v>7.66</v>
      </c>
      <c r="I320" s="95"/>
      <c r="J320" s="284"/>
      <c r="K320" s="166">
        <v>1</v>
      </c>
    </row>
    <row r="321" spans="1:11" ht="27" hidden="1">
      <c r="A321" s="187" t="s">
        <v>1037</v>
      </c>
      <c r="B321" s="145"/>
      <c r="C321" s="95" t="s">
        <v>30</v>
      </c>
      <c r="D321" s="130" t="s">
        <v>1214</v>
      </c>
      <c r="E321" s="131">
        <v>42367</v>
      </c>
      <c r="F321" s="134" t="s">
        <v>370</v>
      </c>
      <c r="G321" s="90">
        <v>50</v>
      </c>
      <c r="H321" s="190">
        <v>8.1300000000000008</v>
      </c>
      <c r="I321" s="95"/>
      <c r="J321" s="284"/>
      <c r="K321" s="166">
        <v>1</v>
      </c>
    </row>
    <row r="322" spans="1:11" ht="27" hidden="1">
      <c r="A322" s="188" t="s">
        <v>1039</v>
      </c>
      <c r="B322" s="145"/>
      <c r="C322" s="95" t="s">
        <v>30</v>
      </c>
      <c r="D322" s="130" t="s">
        <v>1214</v>
      </c>
      <c r="E322" s="131">
        <v>42367</v>
      </c>
      <c r="F322" s="134" t="s">
        <v>370</v>
      </c>
      <c r="G322" s="90">
        <v>50</v>
      </c>
      <c r="H322" s="191">
        <v>9.11</v>
      </c>
      <c r="I322" s="95"/>
      <c r="J322" s="284"/>
      <c r="K322" s="166">
        <v>1</v>
      </c>
    </row>
    <row r="323" spans="1:11" ht="27" hidden="1">
      <c r="A323" s="188" t="s">
        <v>1222</v>
      </c>
      <c r="B323" s="145"/>
      <c r="C323" s="95" t="s">
        <v>30</v>
      </c>
      <c r="D323" s="130" t="s">
        <v>1214</v>
      </c>
      <c r="E323" s="131">
        <v>42367</v>
      </c>
      <c r="F323" s="134" t="s">
        <v>370</v>
      </c>
      <c r="G323" s="90">
        <v>50</v>
      </c>
      <c r="H323" s="191">
        <v>10.94</v>
      </c>
      <c r="I323" s="95"/>
      <c r="J323" s="284"/>
      <c r="K323" s="166">
        <v>1</v>
      </c>
    </row>
    <row r="324" spans="1:11" ht="27" hidden="1">
      <c r="A324" s="188" t="s">
        <v>1036</v>
      </c>
      <c r="B324" s="145"/>
      <c r="C324" s="291" t="s">
        <v>590</v>
      </c>
      <c r="D324" s="130" t="s">
        <v>1214</v>
      </c>
      <c r="E324" s="131">
        <v>42367</v>
      </c>
      <c r="F324" s="134" t="s">
        <v>370</v>
      </c>
      <c r="G324" s="90">
        <v>50</v>
      </c>
      <c r="H324" s="191">
        <v>8.19</v>
      </c>
      <c r="I324" s="95"/>
      <c r="J324" s="284"/>
      <c r="K324" s="166">
        <v>1</v>
      </c>
    </row>
    <row r="325" spans="1:11" ht="27" hidden="1">
      <c r="A325" s="188" t="s">
        <v>1035</v>
      </c>
      <c r="B325" s="145"/>
      <c r="C325" s="95" t="s">
        <v>30</v>
      </c>
      <c r="D325" s="130" t="s">
        <v>1214</v>
      </c>
      <c r="E325" s="131">
        <v>42367</v>
      </c>
      <c r="F325" s="134" t="s">
        <v>370</v>
      </c>
      <c r="G325" s="90">
        <v>50</v>
      </c>
      <c r="H325" s="191">
        <v>7.25</v>
      </c>
      <c r="I325" s="286">
        <v>1</v>
      </c>
      <c r="J325" s="284"/>
      <c r="K325" s="166">
        <v>1</v>
      </c>
    </row>
    <row r="326" spans="1:11" ht="27" hidden="1">
      <c r="A326" s="187" t="s">
        <v>1223</v>
      </c>
      <c r="B326" s="145"/>
      <c r="C326" s="291" t="s">
        <v>590</v>
      </c>
      <c r="D326" s="130" t="s">
        <v>1214</v>
      </c>
      <c r="E326" s="131">
        <v>42367</v>
      </c>
      <c r="F326" s="134" t="s">
        <v>370</v>
      </c>
      <c r="G326" s="90">
        <v>50</v>
      </c>
      <c r="H326" s="181">
        <v>8.85</v>
      </c>
      <c r="I326" s="95"/>
      <c r="J326" s="284"/>
      <c r="K326" s="166">
        <v>1</v>
      </c>
    </row>
    <row r="327" spans="1:11" ht="27" hidden="1">
      <c r="A327" s="188" t="s">
        <v>1224</v>
      </c>
      <c r="B327" s="145"/>
      <c r="C327" s="95" t="s">
        <v>30</v>
      </c>
      <c r="D327" s="130" t="s">
        <v>1214</v>
      </c>
      <c r="E327" s="131">
        <v>42367</v>
      </c>
      <c r="F327" s="134" t="s">
        <v>370</v>
      </c>
      <c r="G327" s="90">
        <v>50</v>
      </c>
      <c r="H327" s="189">
        <v>8.8699999999999992</v>
      </c>
      <c r="I327" s="95"/>
      <c r="J327" s="284"/>
      <c r="K327" s="166">
        <v>1</v>
      </c>
    </row>
    <row r="328" spans="1:11" ht="27" hidden="1">
      <c r="A328" s="188" t="s">
        <v>1225</v>
      </c>
      <c r="B328" s="145"/>
      <c r="C328" s="95" t="s">
        <v>30</v>
      </c>
      <c r="D328" s="130" t="s">
        <v>1214</v>
      </c>
      <c r="E328" s="131">
        <v>42367</v>
      </c>
      <c r="F328" s="134" t="s">
        <v>370</v>
      </c>
      <c r="G328" s="90">
        <v>50</v>
      </c>
      <c r="H328" s="189">
        <v>9.75</v>
      </c>
      <c r="I328" s="95"/>
      <c r="J328" s="284"/>
      <c r="K328" s="166">
        <v>1</v>
      </c>
    </row>
    <row r="329" spans="1:11" ht="27" hidden="1">
      <c r="A329" s="188" t="s">
        <v>1226</v>
      </c>
      <c r="B329" s="145"/>
      <c r="C329" s="291" t="s">
        <v>590</v>
      </c>
      <c r="D329" s="130" t="s">
        <v>1214</v>
      </c>
      <c r="E329" s="131">
        <v>42367</v>
      </c>
      <c r="F329" s="134" t="s">
        <v>370</v>
      </c>
      <c r="G329" s="90">
        <v>50</v>
      </c>
      <c r="H329" s="189">
        <v>8.81</v>
      </c>
      <c r="I329" s="95"/>
      <c r="J329" s="284"/>
      <c r="K329" s="166">
        <v>1</v>
      </c>
    </row>
    <row r="330" spans="1:11" ht="27" hidden="1">
      <c r="A330" s="188" t="s">
        <v>864</v>
      </c>
      <c r="B330" s="145"/>
      <c r="C330" s="291" t="s">
        <v>590</v>
      </c>
      <c r="D330" s="130" t="s">
        <v>1214</v>
      </c>
      <c r="E330" s="131">
        <v>42367</v>
      </c>
      <c r="F330" s="134" t="s">
        <v>370</v>
      </c>
      <c r="G330" s="90">
        <v>50</v>
      </c>
      <c r="H330" s="189">
        <v>9.19</v>
      </c>
      <c r="I330" s="95"/>
      <c r="J330" s="284"/>
      <c r="K330" s="166">
        <v>1</v>
      </c>
    </row>
    <row r="331" spans="1:11" ht="27" hidden="1">
      <c r="A331" s="188" t="s">
        <v>1028</v>
      </c>
      <c r="B331" s="145"/>
      <c r="C331" s="291" t="s">
        <v>641</v>
      </c>
      <c r="D331" s="130" t="s">
        <v>1214</v>
      </c>
      <c r="E331" s="131">
        <v>42367</v>
      </c>
      <c r="F331" s="134" t="s">
        <v>370</v>
      </c>
      <c r="G331" s="90">
        <v>50</v>
      </c>
      <c r="H331" s="189">
        <v>9.7799999999999994</v>
      </c>
      <c r="I331" s="95"/>
      <c r="J331" s="284"/>
      <c r="K331" s="166">
        <v>1</v>
      </c>
    </row>
    <row r="332" spans="1:11" ht="27" hidden="1">
      <c r="A332" s="187" t="s">
        <v>1024</v>
      </c>
      <c r="B332" s="145"/>
      <c r="C332" s="291" t="s">
        <v>590</v>
      </c>
      <c r="D332" s="130" t="s">
        <v>1214</v>
      </c>
      <c r="E332" s="131">
        <v>42367</v>
      </c>
      <c r="F332" s="134" t="s">
        <v>370</v>
      </c>
      <c r="G332" s="90">
        <v>50</v>
      </c>
      <c r="H332" s="181">
        <v>8.5</v>
      </c>
      <c r="I332" s="95"/>
      <c r="J332" s="284"/>
      <c r="K332" s="166">
        <v>1</v>
      </c>
    </row>
    <row r="333" spans="1:11" ht="27" hidden="1">
      <c r="A333" s="188" t="s">
        <v>1023</v>
      </c>
      <c r="B333" s="145"/>
      <c r="C333" s="95" t="s">
        <v>30</v>
      </c>
      <c r="D333" s="130" t="s">
        <v>1214</v>
      </c>
      <c r="E333" s="131">
        <v>42367</v>
      </c>
      <c r="F333" s="134" t="s">
        <v>370</v>
      </c>
      <c r="G333" s="90">
        <v>50</v>
      </c>
      <c r="H333" s="189">
        <v>10.56</v>
      </c>
      <c r="I333" s="95"/>
      <c r="J333" s="284"/>
      <c r="K333" s="166">
        <v>1</v>
      </c>
    </row>
    <row r="334" spans="1:11" ht="27" hidden="1">
      <c r="A334" s="187" t="s">
        <v>1025</v>
      </c>
      <c r="B334" s="145"/>
      <c r="C334" s="291" t="s">
        <v>641</v>
      </c>
      <c r="D334" s="130" t="s">
        <v>1214</v>
      </c>
      <c r="E334" s="131">
        <v>42367</v>
      </c>
      <c r="F334" s="134" t="s">
        <v>370</v>
      </c>
      <c r="G334" s="90">
        <v>50</v>
      </c>
      <c r="H334" s="181">
        <v>8.44</v>
      </c>
      <c r="I334" s="95"/>
      <c r="J334" s="284"/>
      <c r="K334" s="166">
        <v>1</v>
      </c>
    </row>
    <row r="335" spans="1:11" ht="27" hidden="1">
      <c r="A335" s="188" t="s">
        <v>1027</v>
      </c>
      <c r="B335" s="145"/>
      <c r="C335" s="95" t="s">
        <v>30</v>
      </c>
      <c r="D335" s="130" t="s">
        <v>1214</v>
      </c>
      <c r="E335" s="131">
        <v>42367</v>
      </c>
      <c r="F335" s="134" t="s">
        <v>370</v>
      </c>
      <c r="G335" s="90">
        <v>50</v>
      </c>
      <c r="H335" s="189">
        <v>9.1</v>
      </c>
      <c r="I335" s="95"/>
      <c r="J335" s="284"/>
      <c r="K335" s="166">
        <v>1</v>
      </c>
    </row>
    <row r="336" spans="1:11" ht="27" hidden="1">
      <c r="A336" s="188" t="s">
        <v>1021</v>
      </c>
      <c r="B336" s="145"/>
      <c r="C336" s="291" t="s">
        <v>641</v>
      </c>
      <c r="D336" s="130" t="s">
        <v>1214</v>
      </c>
      <c r="E336" s="131">
        <v>42367</v>
      </c>
      <c r="F336" s="134" t="s">
        <v>370</v>
      </c>
      <c r="G336" s="90">
        <v>50</v>
      </c>
      <c r="H336" s="189">
        <v>10.56</v>
      </c>
      <c r="I336" s="95"/>
      <c r="J336" s="284"/>
      <c r="K336" s="166">
        <v>1</v>
      </c>
    </row>
    <row r="337" spans="1:11" ht="27" hidden="1">
      <c r="A337" s="188" t="s">
        <v>1025</v>
      </c>
      <c r="B337" s="145"/>
      <c r="C337" s="291" t="s">
        <v>641</v>
      </c>
      <c r="D337" s="130" t="s">
        <v>1214</v>
      </c>
      <c r="E337" s="131">
        <v>42367</v>
      </c>
      <c r="F337" s="134" t="s">
        <v>370</v>
      </c>
      <c r="G337" s="90">
        <v>50</v>
      </c>
      <c r="H337" s="191">
        <v>8.14</v>
      </c>
      <c r="I337" s="286">
        <v>2</v>
      </c>
      <c r="J337" s="284"/>
      <c r="K337" s="166">
        <v>1</v>
      </c>
    </row>
    <row r="338" spans="1:11" ht="27" hidden="1">
      <c r="A338" s="187" t="s">
        <v>639</v>
      </c>
      <c r="B338" s="145"/>
      <c r="C338" s="291" t="s">
        <v>590</v>
      </c>
      <c r="D338" s="130" t="s">
        <v>1214</v>
      </c>
      <c r="E338" s="131">
        <v>42367</v>
      </c>
      <c r="F338" s="134" t="s">
        <v>370</v>
      </c>
      <c r="G338" s="90">
        <v>50</v>
      </c>
      <c r="H338" s="181">
        <v>7.5</v>
      </c>
      <c r="I338" s="95"/>
      <c r="J338" s="284"/>
      <c r="K338" s="166">
        <v>1</v>
      </c>
    </row>
    <row r="339" spans="1:11" ht="27" hidden="1">
      <c r="A339" s="188" t="s">
        <v>449</v>
      </c>
      <c r="B339" s="145"/>
      <c r="C339" s="95" t="s">
        <v>30</v>
      </c>
      <c r="D339" s="130" t="s">
        <v>1214</v>
      </c>
      <c r="E339" s="131">
        <v>42367</v>
      </c>
      <c r="F339" s="134" t="s">
        <v>370</v>
      </c>
      <c r="G339" s="90">
        <v>50</v>
      </c>
      <c r="H339" s="189">
        <v>8.48</v>
      </c>
      <c r="I339" s="95"/>
      <c r="J339" s="284"/>
      <c r="K339" s="166">
        <v>1</v>
      </c>
    </row>
    <row r="340" spans="1:11" ht="27" hidden="1">
      <c r="A340" s="187" t="s">
        <v>594</v>
      </c>
      <c r="B340" s="145"/>
      <c r="C340" s="291" t="s">
        <v>590</v>
      </c>
      <c r="D340" s="130" t="s">
        <v>1214</v>
      </c>
      <c r="E340" s="131">
        <v>42367</v>
      </c>
      <c r="F340" s="134" t="s">
        <v>370</v>
      </c>
      <c r="G340" s="90">
        <v>50</v>
      </c>
      <c r="H340" s="181">
        <v>8.1</v>
      </c>
      <c r="I340" s="95"/>
      <c r="J340" s="284"/>
      <c r="K340" s="166">
        <v>1</v>
      </c>
    </row>
    <row r="341" spans="1:11" ht="27" hidden="1">
      <c r="A341" s="188" t="s">
        <v>1052</v>
      </c>
      <c r="B341" s="145"/>
      <c r="C341" s="95" t="s">
        <v>30</v>
      </c>
      <c r="D341" s="130" t="s">
        <v>1214</v>
      </c>
      <c r="E341" s="131">
        <v>42367</v>
      </c>
      <c r="F341" s="134" t="s">
        <v>370</v>
      </c>
      <c r="G341" s="90">
        <v>50</v>
      </c>
      <c r="H341" s="189">
        <v>8.69</v>
      </c>
      <c r="I341" s="95"/>
      <c r="J341" s="284"/>
      <c r="K341" s="166">
        <v>1</v>
      </c>
    </row>
    <row r="342" spans="1:11" ht="27" hidden="1">
      <c r="A342" s="187" t="s">
        <v>1227</v>
      </c>
      <c r="B342" s="145"/>
      <c r="C342" s="95" t="s">
        <v>30</v>
      </c>
      <c r="D342" s="130" t="s">
        <v>1214</v>
      </c>
      <c r="E342" s="131">
        <v>42367</v>
      </c>
      <c r="F342" s="134" t="s">
        <v>370</v>
      </c>
      <c r="G342" s="90">
        <v>50</v>
      </c>
      <c r="H342" s="181">
        <v>7.88</v>
      </c>
      <c r="I342" s="95"/>
      <c r="J342" s="284"/>
      <c r="K342" s="166">
        <v>1</v>
      </c>
    </row>
    <row r="343" spans="1:11" ht="27" hidden="1">
      <c r="A343" s="187" t="s">
        <v>1048</v>
      </c>
      <c r="B343" s="145"/>
      <c r="C343" s="95" t="s">
        <v>30</v>
      </c>
      <c r="D343" s="130" t="s">
        <v>1214</v>
      </c>
      <c r="E343" s="131">
        <v>42367</v>
      </c>
      <c r="F343" s="134" t="s">
        <v>370</v>
      </c>
      <c r="G343" s="90">
        <v>50</v>
      </c>
      <c r="H343" s="181">
        <v>7.44</v>
      </c>
      <c r="I343" s="95"/>
      <c r="J343" s="284"/>
      <c r="K343" s="166">
        <v>1</v>
      </c>
    </row>
    <row r="344" spans="1:11" ht="27" hidden="1">
      <c r="A344" s="188" t="s">
        <v>1053</v>
      </c>
      <c r="B344" s="145"/>
      <c r="C344" s="291" t="s">
        <v>590</v>
      </c>
      <c r="D344" s="130" t="s">
        <v>1214</v>
      </c>
      <c r="E344" s="131">
        <v>42367</v>
      </c>
      <c r="F344" s="134" t="s">
        <v>370</v>
      </c>
      <c r="G344" s="90">
        <v>50</v>
      </c>
      <c r="H344" s="189">
        <v>8.74</v>
      </c>
      <c r="I344" s="95"/>
      <c r="J344" s="284"/>
      <c r="K344" s="166">
        <v>1</v>
      </c>
    </row>
    <row r="345" spans="1:11" ht="27" hidden="1">
      <c r="A345" s="188" t="s">
        <v>1228</v>
      </c>
      <c r="B345" s="145"/>
      <c r="C345" s="291" t="s">
        <v>590</v>
      </c>
      <c r="D345" s="130" t="s">
        <v>1214</v>
      </c>
      <c r="E345" s="131">
        <v>42367</v>
      </c>
      <c r="F345" s="134" t="s">
        <v>370</v>
      </c>
      <c r="G345" s="90">
        <v>50</v>
      </c>
      <c r="H345" s="189">
        <v>9.7100000000000009</v>
      </c>
      <c r="I345" s="95"/>
      <c r="J345" s="284"/>
      <c r="K345" s="166">
        <v>1</v>
      </c>
    </row>
    <row r="346" spans="1:11" ht="27" hidden="1">
      <c r="A346" s="187" t="s">
        <v>639</v>
      </c>
      <c r="B346" s="145"/>
      <c r="C346" s="291" t="s">
        <v>590</v>
      </c>
      <c r="D346" s="130" t="s">
        <v>1214</v>
      </c>
      <c r="E346" s="131">
        <v>42367</v>
      </c>
      <c r="F346" s="134" t="s">
        <v>370</v>
      </c>
      <c r="G346" s="90">
        <v>50</v>
      </c>
      <c r="H346" s="190">
        <v>7.57</v>
      </c>
      <c r="I346" s="95">
        <v>3</v>
      </c>
      <c r="J346" s="284"/>
      <c r="K346" s="166">
        <v>1</v>
      </c>
    </row>
    <row r="347" spans="1:11" ht="27" hidden="1">
      <c r="A347" s="188" t="s">
        <v>1048</v>
      </c>
      <c r="B347" s="145"/>
      <c r="C347" s="95" t="s">
        <v>30</v>
      </c>
      <c r="D347" s="130" t="s">
        <v>1214</v>
      </c>
      <c r="E347" s="131">
        <v>42367</v>
      </c>
      <c r="F347" s="134" t="s">
        <v>370</v>
      </c>
      <c r="G347" s="90">
        <v>50</v>
      </c>
      <c r="H347" s="191">
        <v>7.43</v>
      </c>
      <c r="I347" s="95">
        <v>2</v>
      </c>
      <c r="J347" s="284"/>
      <c r="K347" s="166">
        <v>1</v>
      </c>
    </row>
    <row r="348" spans="1:11" ht="27" hidden="1">
      <c r="A348" s="187" t="s">
        <v>245</v>
      </c>
      <c r="B348" s="145"/>
      <c r="C348" s="291" t="s">
        <v>32</v>
      </c>
      <c r="D348" s="130" t="s">
        <v>1214</v>
      </c>
      <c r="E348" s="131">
        <v>42367</v>
      </c>
      <c r="F348" s="134" t="s">
        <v>370</v>
      </c>
      <c r="G348" s="90">
        <v>50</v>
      </c>
      <c r="H348" s="370" t="s">
        <v>1229</v>
      </c>
      <c r="I348" s="95"/>
      <c r="J348" s="284"/>
      <c r="K348" s="166">
        <v>1</v>
      </c>
    </row>
    <row r="349" spans="1:11" ht="27" hidden="1">
      <c r="A349" s="187" t="s">
        <v>592</v>
      </c>
      <c r="B349" s="145"/>
      <c r="C349" s="291" t="s">
        <v>32</v>
      </c>
      <c r="D349" s="130" t="s">
        <v>1214</v>
      </c>
      <c r="E349" s="131">
        <v>42367</v>
      </c>
      <c r="F349" s="134" t="s">
        <v>370</v>
      </c>
      <c r="G349" s="90">
        <v>50</v>
      </c>
      <c r="H349" s="181">
        <v>7.3</v>
      </c>
      <c r="I349" s="95"/>
      <c r="J349" s="284"/>
      <c r="K349" s="166">
        <v>1</v>
      </c>
    </row>
    <row r="350" spans="1:11" ht="27" hidden="1">
      <c r="A350" s="188" t="s">
        <v>642</v>
      </c>
      <c r="B350" s="145"/>
      <c r="C350" s="95" t="s">
        <v>30</v>
      </c>
      <c r="D350" s="130" t="s">
        <v>1214</v>
      </c>
      <c r="E350" s="131">
        <v>42367</v>
      </c>
      <c r="F350" s="134" t="s">
        <v>370</v>
      </c>
      <c r="G350" s="90">
        <v>50</v>
      </c>
      <c r="H350" s="189">
        <v>8.75</v>
      </c>
      <c r="I350" s="95"/>
      <c r="J350" s="284"/>
      <c r="K350" s="166">
        <v>1</v>
      </c>
    </row>
    <row r="351" spans="1:11" ht="27" hidden="1">
      <c r="A351" s="187" t="s">
        <v>619</v>
      </c>
      <c r="B351" s="145"/>
      <c r="C351" s="95" t="s">
        <v>30</v>
      </c>
      <c r="D351" s="130" t="s">
        <v>1214</v>
      </c>
      <c r="E351" s="131">
        <v>42367</v>
      </c>
      <c r="F351" s="134" t="s">
        <v>370</v>
      </c>
      <c r="G351" s="90">
        <v>50</v>
      </c>
      <c r="H351" s="181">
        <v>7.15</v>
      </c>
      <c r="I351" s="95"/>
      <c r="J351" s="284"/>
      <c r="K351" s="166">
        <v>1</v>
      </c>
    </row>
    <row r="352" spans="1:11" ht="27" hidden="1">
      <c r="A352" s="188" t="s">
        <v>1059</v>
      </c>
      <c r="B352" s="145"/>
      <c r="C352" s="95" t="s">
        <v>30</v>
      </c>
      <c r="D352" s="130" t="s">
        <v>1214</v>
      </c>
      <c r="E352" s="131">
        <v>42367</v>
      </c>
      <c r="F352" s="134" t="s">
        <v>370</v>
      </c>
      <c r="G352" s="90">
        <v>50</v>
      </c>
      <c r="H352" s="189">
        <v>8.25</v>
      </c>
      <c r="I352" s="95"/>
      <c r="J352" s="284"/>
      <c r="K352" s="166">
        <v>1</v>
      </c>
    </row>
    <row r="353" spans="1:11" ht="27" hidden="1">
      <c r="A353" s="188" t="s">
        <v>920</v>
      </c>
      <c r="B353" s="145"/>
      <c r="C353" s="95" t="s">
        <v>30</v>
      </c>
      <c r="D353" s="130" t="s">
        <v>1214</v>
      </c>
      <c r="E353" s="131">
        <v>42367</v>
      </c>
      <c r="F353" s="134" t="s">
        <v>370</v>
      </c>
      <c r="G353" s="90">
        <v>50</v>
      </c>
      <c r="H353" s="189">
        <v>7.24</v>
      </c>
      <c r="I353" s="95"/>
      <c r="J353" s="284"/>
      <c r="K353" s="166">
        <v>1</v>
      </c>
    </row>
    <row r="354" spans="1:11" ht="27" hidden="1">
      <c r="A354" s="188" t="s">
        <v>1058</v>
      </c>
      <c r="B354" s="145"/>
      <c r="C354" s="95" t="s">
        <v>30</v>
      </c>
      <c r="D354" s="130" t="s">
        <v>1214</v>
      </c>
      <c r="E354" s="131">
        <v>42367</v>
      </c>
      <c r="F354" s="134" t="s">
        <v>370</v>
      </c>
      <c r="G354" s="90">
        <v>50</v>
      </c>
      <c r="H354" s="189">
        <v>7.78</v>
      </c>
      <c r="I354" s="95"/>
      <c r="J354" s="284"/>
      <c r="K354" s="166">
        <v>1</v>
      </c>
    </row>
    <row r="355" spans="1:11" ht="27" hidden="1">
      <c r="A355" s="187" t="s">
        <v>638</v>
      </c>
      <c r="B355" s="145"/>
      <c r="C355" s="95" t="s">
        <v>30</v>
      </c>
      <c r="D355" s="130" t="s">
        <v>1214</v>
      </c>
      <c r="E355" s="131">
        <v>42367</v>
      </c>
      <c r="F355" s="134" t="s">
        <v>370</v>
      </c>
      <c r="G355" s="90">
        <v>50</v>
      </c>
      <c r="H355" s="181">
        <v>7.45</v>
      </c>
      <c r="I355" s="95"/>
      <c r="J355" s="284"/>
      <c r="K355" s="166">
        <v>1</v>
      </c>
    </row>
    <row r="356" spans="1:11" ht="27" hidden="1">
      <c r="A356" s="188" t="s">
        <v>398</v>
      </c>
      <c r="B356" s="145"/>
      <c r="C356" s="291" t="s">
        <v>31</v>
      </c>
      <c r="D356" s="130" t="s">
        <v>1214</v>
      </c>
      <c r="E356" s="131">
        <v>42367</v>
      </c>
      <c r="F356" s="134" t="s">
        <v>370</v>
      </c>
      <c r="G356" s="90">
        <v>50</v>
      </c>
      <c r="H356" s="189">
        <v>7.53</v>
      </c>
      <c r="I356" s="95"/>
      <c r="J356" s="284"/>
      <c r="K356" s="166">
        <v>1</v>
      </c>
    </row>
    <row r="357" spans="1:11" ht="27" hidden="1">
      <c r="A357" s="188" t="s">
        <v>643</v>
      </c>
      <c r="B357" s="145"/>
      <c r="C357" s="95" t="s">
        <v>30</v>
      </c>
      <c r="D357" s="130" t="s">
        <v>1214</v>
      </c>
      <c r="E357" s="131">
        <v>42367</v>
      </c>
      <c r="F357" s="134" t="s">
        <v>370</v>
      </c>
      <c r="G357" s="90">
        <v>50</v>
      </c>
      <c r="H357" s="189">
        <v>8.6</v>
      </c>
      <c r="I357" s="95"/>
      <c r="J357" s="284"/>
      <c r="K357" s="166">
        <v>1</v>
      </c>
    </row>
    <row r="358" spans="1:11" ht="27" hidden="1">
      <c r="A358" s="371" t="s">
        <v>1056</v>
      </c>
      <c r="B358" s="145"/>
      <c r="C358" s="95" t="s">
        <v>30</v>
      </c>
      <c r="D358" s="130" t="s">
        <v>1214</v>
      </c>
      <c r="E358" s="131">
        <v>42367</v>
      </c>
      <c r="F358" s="134" t="s">
        <v>370</v>
      </c>
      <c r="G358" s="90">
        <v>50</v>
      </c>
      <c r="H358" s="181">
        <v>7.9</v>
      </c>
      <c r="I358" s="95"/>
      <c r="J358" s="284"/>
      <c r="K358" s="166">
        <v>1</v>
      </c>
    </row>
    <row r="359" spans="1:11" ht="27" hidden="1">
      <c r="A359" s="372" t="s">
        <v>727</v>
      </c>
      <c r="B359" s="145"/>
      <c r="C359" s="95" t="s">
        <v>30</v>
      </c>
      <c r="D359" s="130" t="s">
        <v>1214</v>
      </c>
      <c r="E359" s="131">
        <v>42367</v>
      </c>
      <c r="F359" s="134" t="s">
        <v>370</v>
      </c>
      <c r="G359" s="90">
        <v>50</v>
      </c>
      <c r="H359" s="189">
        <v>8.1999999999999993</v>
      </c>
      <c r="I359" s="95"/>
      <c r="J359" s="284"/>
      <c r="K359" s="166">
        <v>1</v>
      </c>
    </row>
    <row r="360" spans="1:11" ht="27" hidden="1">
      <c r="A360" s="372" t="s">
        <v>1230</v>
      </c>
      <c r="B360" s="145"/>
      <c r="C360" s="95" t="s">
        <v>30</v>
      </c>
      <c r="D360" s="130" t="s">
        <v>1214</v>
      </c>
      <c r="E360" s="131">
        <v>42367</v>
      </c>
      <c r="F360" s="134" t="s">
        <v>370</v>
      </c>
      <c r="G360" s="90">
        <v>50</v>
      </c>
      <c r="H360" s="189">
        <v>8.25</v>
      </c>
      <c r="I360" s="95"/>
      <c r="J360" s="284"/>
      <c r="K360" s="166">
        <v>1</v>
      </c>
    </row>
    <row r="361" spans="1:11" ht="27" hidden="1">
      <c r="A361" s="188" t="s">
        <v>619</v>
      </c>
      <c r="B361" s="145"/>
      <c r="C361" s="95" t="s">
        <v>30</v>
      </c>
      <c r="D361" s="130" t="s">
        <v>1214</v>
      </c>
      <c r="E361" s="131">
        <v>42367</v>
      </c>
      <c r="F361" s="134" t="s">
        <v>370</v>
      </c>
      <c r="G361" s="90">
        <v>50</v>
      </c>
      <c r="H361" s="191">
        <v>7.2</v>
      </c>
      <c r="I361" s="95"/>
      <c r="J361" s="284"/>
      <c r="K361" s="166">
        <v>1</v>
      </c>
    </row>
    <row r="362" spans="1:11" ht="27" hidden="1">
      <c r="A362" s="188" t="s">
        <v>638</v>
      </c>
      <c r="B362" s="145"/>
      <c r="C362" s="95" t="s">
        <v>30</v>
      </c>
      <c r="D362" s="130" t="s">
        <v>1214</v>
      </c>
      <c r="E362" s="131">
        <v>42367</v>
      </c>
      <c r="F362" s="134" t="s">
        <v>370</v>
      </c>
      <c r="G362" s="90">
        <v>50</v>
      </c>
      <c r="H362" s="191">
        <v>7.68</v>
      </c>
      <c r="I362" s="95"/>
      <c r="J362" s="284"/>
      <c r="K362" s="166">
        <v>1</v>
      </c>
    </row>
    <row r="363" spans="1:11" ht="27" hidden="1">
      <c r="A363" s="187" t="s">
        <v>592</v>
      </c>
      <c r="B363" s="145"/>
      <c r="C363" s="291" t="s">
        <v>32</v>
      </c>
      <c r="D363" s="130" t="s">
        <v>1214</v>
      </c>
      <c r="E363" s="131">
        <v>42367</v>
      </c>
      <c r="F363" s="134" t="s">
        <v>370</v>
      </c>
      <c r="G363" s="90">
        <v>50</v>
      </c>
      <c r="H363" s="190">
        <v>7.19</v>
      </c>
      <c r="I363" s="95"/>
      <c r="J363" s="284"/>
      <c r="K363" s="166">
        <v>1</v>
      </c>
    </row>
    <row r="364" spans="1:11" ht="27" hidden="1">
      <c r="A364" s="187" t="s">
        <v>920</v>
      </c>
      <c r="B364" s="145"/>
      <c r="C364" s="95" t="s">
        <v>30</v>
      </c>
      <c r="D364" s="130" t="s">
        <v>1214</v>
      </c>
      <c r="E364" s="131">
        <v>42367</v>
      </c>
      <c r="F364" s="134" t="s">
        <v>370</v>
      </c>
      <c r="G364" s="90">
        <v>50</v>
      </c>
      <c r="H364" s="190">
        <v>7.41</v>
      </c>
      <c r="I364" s="95"/>
      <c r="J364" s="284"/>
      <c r="K364" s="166">
        <v>1</v>
      </c>
    </row>
    <row r="365" spans="1:11" ht="27" hidden="1">
      <c r="A365" s="188" t="s">
        <v>245</v>
      </c>
      <c r="B365" s="145"/>
      <c r="C365" s="291" t="s">
        <v>32</v>
      </c>
      <c r="D365" s="130" t="s">
        <v>1214</v>
      </c>
      <c r="E365" s="131">
        <v>42367</v>
      </c>
      <c r="F365" s="134" t="s">
        <v>370</v>
      </c>
      <c r="G365" s="90">
        <v>50</v>
      </c>
      <c r="H365" s="191">
        <v>6.91</v>
      </c>
      <c r="I365" s="95"/>
      <c r="J365" s="284"/>
      <c r="K365" s="166">
        <v>1</v>
      </c>
    </row>
    <row r="366" spans="1:11" ht="27" hidden="1">
      <c r="A366" s="188" t="s">
        <v>245</v>
      </c>
      <c r="B366" s="145"/>
      <c r="C366" s="291" t="s">
        <v>32</v>
      </c>
      <c r="D366" s="130" t="s">
        <v>1214</v>
      </c>
      <c r="E366" s="131">
        <v>42367</v>
      </c>
      <c r="F366" s="134" t="s">
        <v>370</v>
      </c>
      <c r="G366" s="90">
        <v>50</v>
      </c>
      <c r="H366" s="191">
        <v>6.94</v>
      </c>
      <c r="I366" s="286">
        <v>1</v>
      </c>
      <c r="J366" s="284"/>
      <c r="K366" s="166">
        <v>1</v>
      </c>
    </row>
    <row r="367" spans="1:11" ht="27" hidden="1">
      <c r="A367" s="187" t="s">
        <v>313</v>
      </c>
      <c r="B367" s="145"/>
      <c r="C367" s="291" t="s">
        <v>32</v>
      </c>
      <c r="D367" s="130" t="s">
        <v>1214</v>
      </c>
      <c r="E367" s="131">
        <v>42367</v>
      </c>
      <c r="F367" s="134" t="s">
        <v>370</v>
      </c>
      <c r="G367" s="90">
        <v>50</v>
      </c>
      <c r="H367" s="181">
        <v>6.72</v>
      </c>
      <c r="I367" s="95"/>
      <c r="J367" s="284"/>
      <c r="K367" s="166">
        <v>1</v>
      </c>
    </row>
    <row r="368" spans="1:11" ht="27" hidden="1">
      <c r="A368" s="188" t="s">
        <v>1231</v>
      </c>
      <c r="B368" s="145"/>
      <c r="C368" s="95" t="s">
        <v>30</v>
      </c>
      <c r="D368" s="130" t="s">
        <v>1214</v>
      </c>
      <c r="E368" s="131">
        <v>42367</v>
      </c>
      <c r="F368" s="134" t="s">
        <v>370</v>
      </c>
      <c r="G368" s="90">
        <v>50</v>
      </c>
      <c r="H368" s="189">
        <v>8.27</v>
      </c>
      <c r="I368" s="95"/>
      <c r="J368" s="284"/>
      <c r="K368" s="166">
        <v>1</v>
      </c>
    </row>
    <row r="369" spans="1:11" ht="27" hidden="1">
      <c r="A369" s="187" t="s">
        <v>262</v>
      </c>
      <c r="B369" s="145"/>
      <c r="C369" s="291" t="s">
        <v>31</v>
      </c>
      <c r="D369" s="130" t="s">
        <v>1214</v>
      </c>
      <c r="E369" s="131">
        <v>42367</v>
      </c>
      <c r="F369" s="134" t="s">
        <v>370</v>
      </c>
      <c r="G369" s="90">
        <v>50</v>
      </c>
      <c r="H369" s="181">
        <v>6.94</v>
      </c>
      <c r="I369" s="95"/>
      <c r="J369" s="284"/>
      <c r="K369" s="166">
        <v>1</v>
      </c>
    </row>
    <row r="370" spans="1:11" ht="27" hidden="1">
      <c r="A370" s="187" t="s">
        <v>427</v>
      </c>
      <c r="B370" s="145"/>
      <c r="C370" s="291" t="s">
        <v>31</v>
      </c>
      <c r="D370" s="130" t="s">
        <v>1214</v>
      </c>
      <c r="E370" s="131">
        <v>42367</v>
      </c>
      <c r="F370" s="134" t="s">
        <v>370</v>
      </c>
      <c r="G370" s="90">
        <v>50</v>
      </c>
      <c r="H370" s="181">
        <v>7.1</v>
      </c>
      <c r="I370" s="95"/>
      <c r="J370" s="284"/>
      <c r="K370" s="166">
        <v>1</v>
      </c>
    </row>
    <row r="371" spans="1:11" ht="27" hidden="1">
      <c r="A371" s="188" t="s">
        <v>726</v>
      </c>
      <c r="B371" s="145"/>
      <c r="C371" s="291" t="s">
        <v>31</v>
      </c>
      <c r="D371" s="130" t="s">
        <v>1214</v>
      </c>
      <c r="E371" s="131">
        <v>42367</v>
      </c>
      <c r="F371" s="134" t="s">
        <v>370</v>
      </c>
      <c r="G371" s="90">
        <v>50</v>
      </c>
      <c r="H371" s="189">
        <v>7.79</v>
      </c>
      <c r="I371" s="95"/>
      <c r="J371" s="284"/>
      <c r="K371" s="166">
        <v>1</v>
      </c>
    </row>
    <row r="372" spans="1:11" ht="27" hidden="1">
      <c r="A372" s="187" t="s">
        <v>726</v>
      </c>
      <c r="B372" s="145"/>
      <c r="C372" s="291" t="s">
        <v>31</v>
      </c>
      <c r="D372" s="130" t="s">
        <v>1214</v>
      </c>
      <c r="E372" s="131">
        <v>42367</v>
      </c>
      <c r="F372" s="134" t="s">
        <v>370</v>
      </c>
      <c r="G372" s="90">
        <v>50</v>
      </c>
      <c r="H372" s="190">
        <v>7.76</v>
      </c>
      <c r="I372" s="95"/>
      <c r="J372" s="284"/>
      <c r="K372" s="166">
        <v>1</v>
      </c>
    </row>
    <row r="373" spans="1:11" ht="27" hidden="1">
      <c r="A373" s="188" t="s">
        <v>313</v>
      </c>
      <c r="B373" s="145"/>
      <c r="C373" s="291" t="s">
        <v>32</v>
      </c>
      <c r="D373" s="130" t="s">
        <v>1214</v>
      </c>
      <c r="E373" s="131">
        <v>42367</v>
      </c>
      <c r="F373" s="134" t="s">
        <v>370</v>
      </c>
      <c r="G373" s="90">
        <v>50</v>
      </c>
      <c r="H373" s="191">
        <v>6.65</v>
      </c>
      <c r="I373" s="95"/>
      <c r="J373" s="284"/>
      <c r="K373" s="166">
        <v>1</v>
      </c>
    </row>
    <row r="374" spans="1:11" ht="27" hidden="1">
      <c r="A374" s="188" t="s">
        <v>1231</v>
      </c>
      <c r="B374" s="145"/>
      <c r="C374" s="95" t="s">
        <v>30</v>
      </c>
      <c r="D374" s="130" t="s">
        <v>1214</v>
      </c>
      <c r="E374" s="131">
        <v>42367</v>
      </c>
      <c r="F374" s="134" t="s">
        <v>370</v>
      </c>
      <c r="G374" s="90">
        <v>50</v>
      </c>
      <c r="H374" s="191">
        <v>8.1</v>
      </c>
      <c r="I374" s="95"/>
      <c r="J374" s="284"/>
      <c r="K374" s="166">
        <v>1</v>
      </c>
    </row>
    <row r="375" spans="1:11" ht="27" hidden="1">
      <c r="A375" s="188" t="s">
        <v>262</v>
      </c>
      <c r="B375" s="145"/>
      <c r="C375" s="291" t="s">
        <v>31</v>
      </c>
      <c r="D375" s="130" t="s">
        <v>1214</v>
      </c>
      <c r="E375" s="131">
        <v>42367</v>
      </c>
      <c r="F375" s="134" t="s">
        <v>370</v>
      </c>
      <c r="G375" s="90">
        <v>50</v>
      </c>
      <c r="H375" s="191">
        <v>6.97</v>
      </c>
      <c r="I375" s="95"/>
      <c r="J375" s="284"/>
      <c r="K375" s="166">
        <v>1</v>
      </c>
    </row>
    <row r="376" spans="1:11" ht="27" hidden="1">
      <c r="A376" s="188" t="s">
        <v>427</v>
      </c>
      <c r="B376" s="145"/>
      <c r="C376" s="291" t="s">
        <v>31</v>
      </c>
      <c r="D376" s="130" t="s">
        <v>1214</v>
      </c>
      <c r="E376" s="131">
        <v>42367</v>
      </c>
      <c r="F376" s="134" t="s">
        <v>370</v>
      </c>
      <c r="G376" s="90">
        <v>50</v>
      </c>
      <c r="H376" s="191">
        <v>6.99</v>
      </c>
      <c r="I376" s="95"/>
      <c r="J376" s="284"/>
      <c r="K376" s="166">
        <v>1</v>
      </c>
    </row>
    <row r="377" spans="1:11" ht="27" hidden="1">
      <c r="A377" s="187" t="s">
        <v>262</v>
      </c>
      <c r="B377" s="145"/>
      <c r="C377" s="291" t="s">
        <v>31</v>
      </c>
      <c r="D377" s="130" t="s">
        <v>1214</v>
      </c>
      <c r="E377" s="131">
        <v>42367</v>
      </c>
      <c r="F377" s="134" t="s">
        <v>370</v>
      </c>
      <c r="G377" s="90">
        <v>50</v>
      </c>
      <c r="H377" s="190">
        <v>6.85</v>
      </c>
      <c r="I377" s="369">
        <v>2</v>
      </c>
      <c r="J377" s="284"/>
      <c r="K377" s="166">
        <v>1</v>
      </c>
    </row>
    <row r="378" spans="1:11" ht="27" hidden="1">
      <c r="A378" s="188" t="s">
        <v>313</v>
      </c>
      <c r="B378" s="145"/>
      <c r="C378" s="291" t="s">
        <v>32</v>
      </c>
      <c r="D378" s="130" t="s">
        <v>1214</v>
      </c>
      <c r="E378" s="131">
        <v>42367</v>
      </c>
      <c r="F378" s="134" t="s">
        <v>370</v>
      </c>
      <c r="G378" s="90">
        <v>50</v>
      </c>
      <c r="H378" s="191">
        <v>6.6</v>
      </c>
      <c r="I378" s="286">
        <v>1</v>
      </c>
      <c r="J378" s="284"/>
      <c r="K378" s="166">
        <v>1</v>
      </c>
    </row>
    <row r="379" spans="1:11" ht="27" hidden="1">
      <c r="A379" s="188" t="s">
        <v>427</v>
      </c>
      <c r="B379" s="145"/>
      <c r="C379" s="291" t="s">
        <v>31</v>
      </c>
      <c r="D379" s="130" t="s">
        <v>1214</v>
      </c>
      <c r="E379" s="131">
        <v>42367</v>
      </c>
      <c r="F379" s="134" t="s">
        <v>370</v>
      </c>
      <c r="G379" s="90">
        <v>50</v>
      </c>
      <c r="H379" s="191">
        <v>6.95</v>
      </c>
      <c r="I379" s="286">
        <v>3</v>
      </c>
      <c r="J379" s="284"/>
      <c r="K379" s="166">
        <v>1</v>
      </c>
    </row>
    <row r="380" spans="1:11" ht="27" hidden="1">
      <c r="A380" s="187" t="s">
        <v>644</v>
      </c>
      <c r="B380" s="145"/>
      <c r="C380" s="95" t="s">
        <v>30</v>
      </c>
      <c r="D380" s="130" t="s">
        <v>1214</v>
      </c>
      <c r="E380" s="131">
        <v>42367</v>
      </c>
      <c r="F380" s="134" t="s">
        <v>370</v>
      </c>
      <c r="G380" s="90">
        <v>50</v>
      </c>
      <c r="H380" s="181">
        <v>7.1</v>
      </c>
      <c r="I380" s="95"/>
      <c r="J380" s="284"/>
      <c r="K380" s="166">
        <v>1</v>
      </c>
    </row>
    <row r="381" spans="1:11" ht="27" hidden="1">
      <c r="A381" s="188" t="s">
        <v>280</v>
      </c>
      <c r="B381" s="145"/>
      <c r="C381" s="95" t="s">
        <v>30</v>
      </c>
      <c r="D381" s="130" t="s">
        <v>1214</v>
      </c>
      <c r="E381" s="131">
        <v>42367</v>
      </c>
      <c r="F381" s="134" t="s">
        <v>370</v>
      </c>
      <c r="G381" s="90">
        <v>50</v>
      </c>
      <c r="H381" s="189">
        <v>7.24</v>
      </c>
      <c r="I381" s="95"/>
      <c r="J381" s="284"/>
      <c r="K381" s="166">
        <v>1</v>
      </c>
    </row>
    <row r="382" spans="1:11" ht="27" hidden="1">
      <c r="A382" s="188" t="s">
        <v>1232</v>
      </c>
      <c r="B382" s="145"/>
      <c r="C382" s="95" t="s">
        <v>30</v>
      </c>
      <c r="D382" s="130" t="s">
        <v>1214</v>
      </c>
      <c r="E382" s="131">
        <v>42367</v>
      </c>
      <c r="F382" s="134" t="s">
        <v>370</v>
      </c>
      <c r="G382" s="90">
        <v>50</v>
      </c>
      <c r="H382" s="189">
        <v>8.06</v>
      </c>
      <c r="I382" s="95"/>
      <c r="J382" s="284"/>
      <c r="K382" s="166">
        <v>1</v>
      </c>
    </row>
    <row r="383" spans="1:11" ht="27" hidden="1">
      <c r="A383" s="187" t="s">
        <v>249</v>
      </c>
      <c r="B383" s="145"/>
      <c r="C383" s="95" t="s">
        <v>30</v>
      </c>
      <c r="D383" s="130" t="s">
        <v>1214</v>
      </c>
      <c r="E383" s="131">
        <v>42367</v>
      </c>
      <c r="F383" s="134" t="s">
        <v>370</v>
      </c>
      <c r="G383" s="90">
        <v>50</v>
      </c>
      <c r="H383" s="181">
        <v>7.15</v>
      </c>
      <c r="I383" s="95"/>
      <c r="J383" s="284"/>
      <c r="K383" s="166">
        <v>1</v>
      </c>
    </row>
    <row r="384" spans="1:11" ht="27" hidden="1">
      <c r="A384" s="188" t="s">
        <v>593</v>
      </c>
      <c r="B384" s="145"/>
      <c r="C384" s="95" t="s">
        <v>30</v>
      </c>
      <c r="D384" s="130" t="s">
        <v>1214</v>
      </c>
      <c r="E384" s="131">
        <v>42367</v>
      </c>
      <c r="F384" s="134" t="s">
        <v>370</v>
      </c>
      <c r="G384" s="90">
        <v>50</v>
      </c>
      <c r="H384" s="189">
        <v>7.56</v>
      </c>
      <c r="I384" s="95"/>
      <c r="J384" s="284"/>
      <c r="K384" s="166">
        <v>1</v>
      </c>
    </row>
    <row r="385" spans="1:11" ht="27" hidden="1">
      <c r="A385" s="188" t="s">
        <v>545</v>
      </c>
      <c r="B385" s="145"/>
      <c r="C385" s="95" t="s">
        <v>30</v>
      </c>
      <c r="D385" s="130" t="s">
        <v>1214</v>
      </c>
      <c r="E385" s="131">
        <v>42367</v>
      </c>
      <c r="F385" s="134" t="s">
        <v>370</v>
      </c>
      <c r="G385" s="90">
        <v>50</v>
      </c>
      <c r="H385" s="189">
        <v>8.1199999999999992</v>
      </c>
      <c r="I385" s="95"/>
      <c r="J385" s="284"/>
      <c r="K385" s="166">
        <v>1</v>
      </c>
    </row>
    <row r="386" spans="1:11" ht="27" hidden="1">
      <c r="A386" s="187" t="s">
        <v>546</v>
      </c>
      <c r="B386" s="145"/>
      <c r="C386" s="95" t="s">
        <v>30</v>
      </c>
      <c r="D386" s="130" t="s">
        <v>1214</v>
      </c>
      <c r="E386" s="131">
        <v>42367</v>
      </c>
      <c r="F386" s="134" t="s">
        <v>370</v>
      </c>
      <c r="G386" s="90">
        <v>50</v>
      </c>
      <c r="H386" s="190">
        <v>6.79</v>
      </c>
      <c r="I386" s="95"/>
      <c r="J386" s="284"/>
      <c r="K386" s="166">
        <v>1</v>
      </c>
    </row>
    <row r="387" spans="1:11" ht="27" hidden="1">
      <c r="A387" s="187" t="s">
        <v>1063</v>
      </c>
      <c r="B387" s="145"/>
      <c r="C387" s="291" t="s">
        <v>32</v>
      </c>
      <c r="D387" s="130" t="s">
        <v>1214</v>
      </c>
      <c r="E387" s="131">
        <v>42367</v>
      </c>
      <c r="F387" s="134" t="s">
        <v>370</v>
      </c>
      <c r="G387" s="90">
        <v>50</v>
      </c>
      <c r="H387" s="181">
        <v>6.93</v>
      </c>
      <c r="I387" s="95"/>
      <c r="J387" s="284"/>
      <c r="K387" s="166">
        <v>1</v>
      </c>
    </row>
    <row r="388" spans="1:11" ht="27" hidden="1">
      <c r="A388" s="187" t="s">
        <v>728</v>
      </c>
      <c r="B388" s="145"/>
      <c r="C388" s="95" t="s">
        <v>30</v>
      </c>
      <c r="D388" s="130" t="s">
        <v>1214</v>
      </c>
      <c r="E388" s="131">
        <v>42367</v>
      </c>
      <c r="F388" s="134" t="s">
        <v>370</v>
      </c>
      <c r="G388" s="90">
        <v>50</v>
      </c>
      <c r="H388" s="181">
        <v>6.46</v>
      </c>
      <c r="I388" s="95"/>
      <c r="J388" s="284"/>
      <c r="K388" s="166">
        <v>1</v>
      </c>
    </row>
    <row r="389" spans="1:11" ht="27" hidden="1">
      <c r="A389" s="188" t="s">
        <v>1065</v>
      </c>
      <c r="B389" s="145"/>
      <c r="C389" s="95" t="s">
        <v>30</v>
      </c>
      <c r="D389" s="130" t="s">
        <v>1214</v>
      </c>
      <c r="E389" s="131">
        <v>42367</v>
      </c>
      <c r="F389" s="134" t="s">
        <v>370</v>
      </c>
      <c r="G389" s="90">
        <v>50</v>
      </c>
      <c r="H389" s="189">
        <v>7.05</v>
      </c>
      <c r="I389" s="95"/>
      <c r="J389" s="284"/>
      <c r="K389" s="166">
        <v>1</v>
      </c>
    </row>
    <row r="390" spans="1:11" ht="27" hidden="1">
      <c r="A390" s="187" t="s">
        <v>249</v>
      </c>
      <c r="B390" s="145"/>
      <c r="C390" s="95" t="s">
        <v>30</v>
      </c>
      <c r="D390" s="130" t="s">
        <v>1214</v>
      </c>
      <c r="E390" s="131">
        <v>42367</v>
      </c>
      <c r="F390" s="134" t="s">
        <v>370</v>
      </c>
      <c r="G390" s="90">
        <v>50</v>
      </c>
      <c r="H390" s="190">
        <v>7.11</v>
      </c>
      <c r="I390" s="95"/>
      <c r="J390" s="284"/>
      <c r="K390" s="166">
        <v>1</v>
      </c>
    </row>
    <row r="391" spans="1:11" ht="27" hidden="1">
      <c r="A391" s="188" t="s">
        <v>728</v>
      </c>
      <c r="B391" s="145"/>
      <c r="C391" s="95" t="s">
        <v>30</v>
      </c>
      <c r="D391" s="130" t="s">
        <v>1214</v>
      </c>
      <c r="E391" s="131">
        <v>42367</v>
      </c>
      <c r="F391" s="134" t="s">
        <v>370</v>
      </c>
      <c r="G391" s="90">
        <v>50</v>
      </c>
      <c r="H391" s="191">
        <v>6.53</v>
      </c>
      <c r="I391" s="95"/>
      <c r="J391" s="284"/>
      <c r="K391" s="166">
        <v>1</v>
      </c>
    </row>
    <row r="392" spans="1:11" ht="27" hidden="1">
      <c r="A392" s="187" t="s">
        <v>644</v>
      </c>
      <c r="B392" s="145"/>
      <c r="C392" s="95" t="s">
        <v>30</v>
      </c>
      <c r="D392" s="130" t="s">
        <v>1214</v>
      </c>
      <c r="E392" s="131">
        <v>42367</v>
      </c>
      <c r="F392" s="134" t="s">
        <v>370</v>
      </c>
      <c r="G392" s="90">
        <v>50</v>
      </c>
      <c r="H392" s="190">
        <v>7.16</v>
      </c>
      <c r="I392" s="95"/>
      <c r="J392" s="284"/>
      <c r="K392" s="166">
        <v>1</v>
      </c>
    </row>
    <row r="393" spans="1:11" ht="27" hidden="1">
      <c r="A393" s="188" t="s">
        <v>546</v>
      </c>
      <c r="B393" s="145"/>
      <c r="C393" s="95" t="s">
        <v>30</v>
      </c>
      <c r="D393" s="130" t="s">
        <v>1214</v>
      </c>
      <c r="E393" s="131">
        <v>42367</v>
      </c>
      <c r="F393" s="134" t="s">
        <v>370</v>
      </c>
      <c r="G393" s="90">
        <v>50</v>
      </c>
      <c r="H393" s="191">
        <v>6.84</v>
      </c>
      <c r="I393" s="95"/>
      <c r="J393" s="284"/>
      <c r="K393" s="166">
        <v>1</v>
      </c>
    </row>
    <row r="394" spans="1:11" ht="27" hidden="1">
      <c r="A394" s="188" t="s">
        <v>280</v>
      </c>
      <c r="B394" s="145"/>
      <c r="C394" s="95" t="s">
        <v>30</v>
      </c>
      <c r="D394" s="130" t="s">
        <v>1214</v>
      </c>
      <c r="E394" s="131">
        <v>42367</v>
      </c>
      <c r="F394" s="134" t="s">
        <v>370</v>
      </c>
      <c r="G394" s="90">
        <v>50</v>
      </c>
      <c r="H394" s="191">
        <v>7.44</v>
      </c>
      <c r="I394" s="95"/>
      <c r="J394" s="284"/>
      <c r="K394" s="166">
        <v>1</v>
      </c>
    </row>
    <row r="395" spans="1:11" ht="27" hidden="1">
      <c r="A395" s="187" t="s">
        <v>1065</v>
      </c>
      <c r="B395" s="145"/>
      <c r="C395" s="95" t="s">
        <v>30</v>
      </c>
      <c r="D395" s="130" t="s">
        <v>1214</v>
      </c>
      <c r="E395" s="131">
        <v>42367</v>
      </c>
      <c r="F395" s="134" t="s">
        <v>370</v>
      </c>
      <c r="G395" s="90">
        <v>50</v>
      </c>
      <c r="H395" s="190">
        <v>6.79</v>
      </c>
      <c r="I395" s="95"/>
      <c r="J395" s="284"/>
      <c r="K395" s="166">
        <v>1</v>
      </c>
    </row>
    <row r="396" spans="1:11" ht="27" hidden="1">
      <c r="A396" s="188" t="s">
        <v>1063</v>
      </c>
      <c r="B396" s="145"/>
      <c r="C396" s="291" t="s">
        <v>32</v>
      </c>
      <c r="D396" s="130" t="s">
        <v>1214</v>
      </c>
      <c r="E396" s="131">
        <v>42367</v>
      </c>
      <c r="F396" s="134" t="s">
        <v>370</v>
      </c>
      <c r="G396" s="90">
        <v>50</v>
      </c>
      <c r="H396" s="191">
        <v>6.9</v>
      </c>
      <c r="I396" s="95"/>
      <c r="J396" s="284"/>
      <c r="K396" s="166">
        <v>1</v>
      </c>
    </row>
    <row r="397" spans="1:11" ht="27" hidden="1">
      <c r="A397" s="187" t="s">
        <v>597</v>
      </c>
      <c r="B397" s="145"/>
      <c r="C397" s="291" t="s">
        <v>32</v>
      </c>
      <c r="D397" s="130" t="s">
        <v>1214</v>
      </c>
      <c r="E397" s="131">
        <v>42367</v>
      </c>
      <c r="F397" s="134" t="s">
        <v>370</v>
      </c>
      <c r="G397" s="90">
        <v>50</v>
      </c>
      <c r="H397" s="181">
        <v>6.22</v>
      </c>
      <c r="I397" s="145"/>
      <c r="J397" s="284"/>
      <c r="K397" s="166">
        <v>1</v>
      </c>
    </row>
    <row r="398" spans="1:11" ht="27" hidden="1">
      <c r="A398" s="188" t="s">
        <v>246</v>
      </c>
      <c r="B398" s="145"/>
      <c r="C398" s="291" t="s">
        <v>32</v>
      </c>
      <c r="D398" s="130" t="s">
        <v>1214</v>
      </c>
      <c r="E398" s="131">
        <v>42367</v>
      </c>
      <c r="F398" s="134" t="s">
        <v>370</v>
      </c>
      <c r="G398" s="90">
        <v>50</v>
      </c>
      <c r="H398" s="189">
        <v>6.5</v>
      </c>
      <c r="I398" s="145"/>
      <c r="J398" s="284"/>
      <c r="K398" s="166">
        <v>1</v>
      </c>
    </row>
    <row r="399" spans="1:11" ht="27" hidden="1">
      <c r="A399" s="187" t="s">
        <v>549</v>
      </c>
      <c r="B399" s="145"/>
      <c r="C399" s="291" t="s">
        <v>32</v>
      </c>
      <c r="D399" s="130" t="s">
        <v>1214</v>
      </c>
      <c r="E399" s="131">
        <v>42367</v>
      </c>
      <c r="F399" s="134" t="s">
        <v>370</v>
      </c>
      <c r="G399" s="90">
        <v>50</v>
      </c>
      <c r="H399" s="181">
        <v>6.36</v>
      </c>
      <c r="I399" s="145"/>
      <c r="J399" s="284"/>
      <c r="K399" s="166">
        <v>1</v>
      </c>
    </row>
    <row r="400" spans="1:11" ht="27" hidden="1">
      <c r="A400" s="188" t="s">
        <v>1233</v>
      </c>
      <c r="B400" s="145"/>
      <c r="C400" s="291" t="s">
        <v>32</v>
      </c>
      <c r="D400" s="130" t="s">
        <v>1214</v>
      </c>
      <c r="E400" s="131">
        <v>42367</v>
      </c>
      <c r="F400" s="134" t="s">
        <v>370</v>
      </c>
      <c r="G400" s="90">
        <v>50</v>
      </c>
      <c r="H400" s="189">
        <v>6.4</v>
      </c>
      <c r="I400" s="145"/>
      <c r="J400" s="284"/>
      <c r="K400" s="166">
        <v>1</v>
      </c>
    </row>
    <row r="401" spans="1:11" ht="27" hidden="1">
      <c r="A401" s="188" t="s">
        <v>1234</v>
      </c>
      <c r="B401" s="145"/>
      <c r="C401" s="95" t="s">
        <v>30</v>
      </c>
      <c r="D401" s="130" t="s">
        <v>1214</v>
      </c>
      <c r="E401" s="131">
        <v>42367</v>
      </c>
      <c r="F401" s="134" t="s">
        <v>370</v>
      </c>
      <c r="G401" s="90">
        <v>50</v>
      </c>
      <c r="H401" s="189">
        <v>7.66</v>
      </c>
      <c r="I401" s="145"/>
      <c r="J401" s="284"/>
      <c r="K401" s="166">
        <v>1</v>
      </c>
    </row>
    <row r="402" spans="1:11" ht="27" hidden="1">
      <c r="A402" s="187" t="s">
        <v>155</v>
      </c>
      <c r="B402" s="145"/>
      <c r="C402" s="291" t="s">
        <v>32</v>
      </c>
      <c r="D402" s="130" t="s">
        <v>1214</v>
      </c>
      <c r="E402" s="131">
        <v>42367</v>
      </c>
      <c r="F402" s="134" t="s">
        <v>370</v>
      </c>
      <c r="G402" s="90">
        <v>50</v>
      </c>
      <c r="H402" s="181">
        <v>6.19</v>
      </c>
      <c r="I402" s="145"/>
      <c r="J402" s="284"/>
      <c r="K402" s="166">
        <v>1</v>
      </c>
    </row>
    <row r="403" spans="1:11" ht="27" hidden="1">
      <c r="A403" s="188" t="s">
        <v>246</v>
      </c>
      <c r="B403" s="145"/>
      <c r="C403" s="291" t="s">
        <v>32</v>
      </c>
      <c r="D403" s="130" t="s">
        <v>1214</v>
      </c>
      <c r="E403" s="131">
        <v>42367</v>
      </c>
      <c r="F403" s="134" t="s">
        <v>370</v>
      </c>
      <c r="G403" s="90">
        <v>50</v>
      </c>
      <c r="H403" s="191"/>
      <c r="I403" s="145"/>
      <c r="J403" s="284"/>
      <c r="K403" s="166">
        <v>1</v>
      </c>
    </row>
    <row r="404" spans="1:11" ht="27" hidden="1">
      <c r="A404" s="187" t="s">
        <v>1233</v>
      </c>
      <c r="B404" s="145"/>
      <c r="C404" s="291" t="s">
        <v>32</v>
      </c>
      <c r="D404" s="130" t="s">
        <v>1214</v>
      </c>
      <c r="E404" s="131">
        <v>42367</v>
      </c>
      <c r="F404" s="134" t="s">
        <v>370</v>
      </c>
      <c r="G404" s="90">
        <v>50</v>
      </c>
      <c r="H404" s="190">
        <v>6.46</v>
      </c>
      <c r="I404" s="145"/>
      <c r="J404" s="284"/>
      <c r="K404" s="166">
        <v>1</v>
      </c>
    </row>
    <row r="405" spans="1:11" ht="27" hidden="1">
      <c r="A405" s="188" t="s">
        <v>155</v>
      </c>
      <c r="B405" s="145"/>
      <c r="C405" s="291" t="s">
        <v>32</v>
      </c>
      <c r="D405" s="130" t="s">
        <v>1214</v>
      </c>
      <c r="E405" s="131">
        <v>42367</v>
      </c>
      <c r="F405" s="134" t="s">
        <v>370</v>
      </c>
      <c r="G405" s="90">
        <v>50</v>
      </c>
      <c r="H405" s="191">
        <v>6.07</v>
      </c>
      <c r="I405" s="145"/>
      <c r="J405" s="284"/>
      <c r="K405" s="166">
        <v>1</v>
      </c>
    </row>
    <row r="406" spans="1:11" ht="27" hidden="1">
      <c r="A406" s="187" t="s">
        <v>549</v>
      </c>
      <c r="B406" s="145"/>
      <c r="C406" s="291" t="s">
        <v>32</v>
      </c>
      <c r="D406" s="130" t="s">
        <v>1214</v>
      </c>
      <c r="E406" s="131">
        <v>42367</v>
      </c>
      <c r="F406" s="134" t="s">
        <v>370</v>
      </c>
      <c r="G406" s="90">
        <v>50</v>
      </c>
      <c r="H406" s="190">
        <v>6.4</v>
      </c>
      <c r="I406" s="145"/>
      <c r="J406" s="284"/>
      <c r="K406" s="166">
        <v>1</v>
      </c>
    </row>
    <row r="407" spans="1:11" ht="27" hidden="1">
      <c r="A407" s="188" t="s">
        <v>597</v>
      </c>
      <c r="B407" s="145"/>
      <c r="C407" s="291" t="s">
        <v>32</v>
      </c>
      <c r="D407" s="130" t="s">
        <v>1214</v>
      </c>
      <c r="E407" s="131">
        <v>42367</v>
      </c>
      <c r="F407" s="134" t="s">
        <v>370</v>
      </c>
      <c r="G407" s="90">
        <v>50</v>
      </c>
      <c r="H407" s="191">
        <v>6.16</v>
      </c>
      <c r="I407" s="145"/>
      <c r="J407" s="284"/>
      <c r="K407" s="166">
        <v>1</v>
      </c>
    </row>
    <row r="408" spans="1:11" ht="27" hidden="1">
      <c r="A408" s="188" t="s">
        <v>155</v>
      </c>
      <c r="B408" s="145"/>
      <c r="C408" s="291" t="s">
        <v>32</v>
      </c>
      <c r="D408" s="130" t="s">
        <v>1214</v>
      </c>
      <c r="E408" s="131">
        <v>42367</v>
      </c>
      <c r="F408" s="134" t="s">
        <v>370</v>
      </c>
      <c r="G408" s="90">
        <v>50</v>
      </c>
      <c r="H408" s="191">
        <v>6.13</v>
      </c>
      <c r="I408" s="286">
        <v>2</v>
      </c>
      <c r="J408" s="284"/>
      <c r="K408" s="166">
        <v>1</v>
      </c>
    </row>
    <row r="409" spans="1:11" ht="27.75" hidden="1" thickBot="1">
      <c r="A409" s="404" t="s">
        <v>597</v>
      </c>
      <c r="B409" s="405"/>
      <c r="C409" s="406" t="s">
        <v>32</v>
      </c>
      <c r="D409" s="336" t="s">
        <v>1214</v>
      </c>
      <c r="E409" s="337">
        <v>42367</v>
      </c>
      <c r="F409" s="338" t="s">
        <v>370</v>
      </c>
      <c r="G409" s="357">
        <v>50</v>
      </c>
      <c r="H409" s="407">
        <v>6.15</v>
      </c>
      <c r="I409" s="408">
        <v>3</v>
      </c>
      <c r="J409" s="409"/>
      <c r="K409" s="166">
        <v>1</v>
      </c>
    </row>
    <row r="410" spans="1:11" ht="26.25">
      <c r="A410" s="210" t="s">
        <v>313</v>
      </c>
      <c r="B410" s="210"/>
      <c r="C410" s="210" t="s">
        <v>32</v>
      </c>
      <c r="D410" s="211" t="s">
        <v>1288</v>
      </c>
      <c r="E410" s="212">
        <v>42399</v>
      </c>
      <c r="F410" s="213" t="s">
        <v>361</v>
      </c>
      <c r="G410" s="210">
        <v>60</v>
      </c>
      <c r="H410" s="403">
        <v>7.7</v>
      </c>
      <c r="I410" s="210">
        <v>1</v>
      </c>
      <c r="J410" s="210">
        <v>20</v>
      </c>
      <c r="K410" s="166">
        <v>1</v>
      </c>
    </row>
    <row r="411" spans="1:11" ht="26.25">
      <c r="A411" s="145" t="s">
        <v>313</v>
      </c>
      <c r="B411" s="145"/>
      <c r="C411" s="145" t="s">
        <v>32</v>
      </c>
      <c r="D411" s="176" t="s">
        <v>1288</v>
      </c>
      <c r="E411" s="215">
        <v>42399</v>
      </c>
      <c r="F411" s="216" t="s">
        <v>361</v>
      </c>
      <c r="G411" s="145">
        <v>200</v>
      </c>
      <c r="H411" s="162">
        <v>26.2</v>
      </c>
      <c r="I411" s="145">
        <v>1</v>
      </c>
      <c r="J411" s="145">
        <v>20</v>
      </c>
      <c r="K411" s="166">
        <v>1</v>
      </c>
    </row>
    <row r="412" spans="1:11" ht="26.25">
      <c r="A412" s="145" t="s">
        <v>118</v>
      </c>
      <c r="B412" s="145"/>
      <c r="C412" s="145" t="s">
        <v>32</v>
      </c>
      <c r="D412" s="176" t="s">
        <v>1288</v>
      </c>
      <c r="E412" s="215">
        <v>42399</v>
      </c>
      <c r="F412" s="216" t="s">
        <v>361</v>
      </c>
      <c r="G412" s="145" t="s">
        <v>156</v>
      </c>
      <c r="H412" s="162">
        <v>11.8</v>
      </c>
      <c r="I412" s="145">
        <v>1</v>
      </c>
      <c r="J412" s="145">
        <v>25</v>
      </c>
      <c r="K412" s="166">
        <v>1</v>
      </c>
    </row>
    <row r="413" spans="1:11" ht="26.25">
      <c r="A413" s="145" t="s">
        <v>118</v>
      </c>
      <c r="B413" s="145"/>
      <c r="C413" s="145" t="s">
        <v>32</v>
      </c>
      <c r="D413" s="176" t="s">
        <v>1288</v>
      </c>
      <c r="E413" s="215">
        <v>42399</v>
      </c>
      <c r="F413" s="216" t="s">
        <v>361</v>
      </c>
      <c r="G413" s="145" t="s">
        <v>157</v>
      </c>
      <c r="H413" s="162">
        <v>5.32</v>
      </c>
      <c r="I413" s="145">
        <v>3</v>
      </c>
      <c r="J413" s="145">
        <v>15</v>
      </c>
      <c r="K413" s="166">
        <v>1</v>
      </c>
    </row>
    <row r="414" spans="1:11" ht="26.25">
      <c r="A414" s="145" t="s">
        <v>154</v>
      </c>
      <c r="B414" s="145"/>
      <c r="C414" s="145" t="s">
        <v>32</v>
      </c>
      <c r="D414" s="176" t="s">
        <v>1288</v>
      </c>
      <c r="E414" s="215">
        <v>42399</v>
      </c>
      <c r="F414" s="216" t="s">
        <v>361</v>
      </c>
      <c r="G414" s="145">
        <v>200</v>
      </c>
      <c r="H414" s="162">
        <v>28.4</v>
      </c>
      <c r="I414" s="145"/>
      <c r="J414" s="145"/>
      <c r="K414" s="166">
        <v>1</v>
      </c>
    </row>
    <row r="415" spans="1:11" ht="26.25">
      <c r="A415" s="145" t="s">
        <v>245</v>
      </c>
      <c r="B415" s="145"/>
      <c r="C415" s="145" t="s">
        <v>32</v>
      </c>
      <c r="D415" s="176" t="s">
        <v>1288</v>
      </c>
      <c r="E415" s="215">
        <v>42399</v>
      </c>
      <c r="F415" s="216" t="s">
        <v>361</v>
      </c>
      <c r="G415" s="145">
        <v>200</v>
      </c>
      <c r="H415" s="162">
        <v>27.4</v>
      </c>
      <c r="I415" s="145"/>
      <c r="J415" s="145"/>
      <c r="K415" s="166">
        <v>1</v>
      </c>
    </row>
    <row r="416" spans="1:11" ht="26.25">
      <c r="A416" s="145" t="s">
        <v>262</v>
      </c>
      <c r="B416" s="145"/>
      <c r="C416" s="145" t="s">
        <v>31</v>
      </c>
      <c r="D416" s="176" t="s">
        <v>1288</v>
      </c>
      <c r="E416" s="215">
        <v>42399</v>
      </c>
      <c r="F416" s="216" t="s">
        <v>361</v>
      </c>
      <c r="G416" s="145">
        <v>200</v>
      </c>
      <c r="H416" s="162">
        <v>28.6</v>
      </c>
      <c r="I416" s="145"/>
      <c r="J416" s="145"/>
      <c r="K416" s="166">
        <v>1</v>
      </c>
    </row>
    <row r="417" spans="1:11" ht="26.25">
      <c r="A417" s="145" t="s">
        <v>427</v>
      </c>
      <c r="B417" s="145"/>
      <c r="C417" s="145" t="s">
        <v>31</v>
      </c>
      <c r="D417" s="176" t="s">
        <v>1288</v>
      </c>
      <c r="E417" s="215">
        <v>42399</v>
      </c>
      <c r="F417" s="216" t="s">
        <v>361</v>
      </c>
      <c r="G417" s="145">
        <v>200</v>
      </c>
      <c r="H417" s="162">
        <v>28.9</v>
      </c>
      <c r="I417" s="145"/>
      <c r="J417" s="145"/>
      <c r="K417" s="166">
        <v>1</v>
      </c>
    </row>
    <row r="418" spans="1:11" ht="26.25">
      <c r="A418" s="145" t="s">
        <v>398</v>
      </c>
      <c r="B418" s="145"/>
      <c r="C418" s="145" t="s">
        <v>31</v>
      </c>
      <c r="D418" s="176" t="s">
        <v>1288</v>
      </c>
      <c r="E418" s="215">
        <v>42399</v>
      </c>
      <c r="F418" s="216" t="s">
        <v>361</v>
      </c>
      <c r="G418" s="145">
        <v>200</v>
      </c>
      <c r="H418" s="162">
        <v>31.4</v>
      </c>
      <c r="I418" s="145"/>
      <c r="J418" s="145"/>
      <c r="K418" s="166">
        <v>1</v>
      </c>
    </row>
    <row r="419" spans="1:11" ht="26.25">
      <c r="A419" s="145" t="s">
        <v>548</v>
      </c>
      <c r="B419" s="145"/>
      <c r="C419" s="145" t="s">
        <v>32</v>
      </c>
      <c r="D419" s="176" t="s">
        <v>1288</v>
      </c>
      <c r="E419" s="215">
        <v>42399</v>
      </c>
      <c r="F419" s="216" t="s">
        <v>361</v>
      </c>
      <c r="G419" s="145" t="s">
        <v>157</v>
      </c>
      <c r="H419" s="162">
        <v>4.4800000000000004</v>
      </c>
      <c r="I419" s="145"/>
      <c r="J419" s="145"/>
      <c r="K419" s="166">
        <v>1</v>
      </c>
    </row>
    <row r="420" spans="1:11" ht="26.25">
      <c r="A420" s="145" t="s">
        <v>275</v>
      </c>
      <c r="B420" s="145"/>
      <c r="C420" s="145" t="s">
        <v>32</v>
      </c>
      <c r="D420" s="176" t="s">
        <v>1288</v>
      </c>
      <c r="E420" s="215">
        <v>42399</v>
      </c>
      <c r="F420" s="216" t="s">
        <v>361</v>
      </c>
      <c r="G420" s="145" t="s">
        <v>1011</v>
      </c>
      <c r="H420" s="162">
        <v>9.02</v>
      </c>
      <c r="I420" s="145">
        <v>1</v>
      </c>
      <c r="J420" s="145">
        <v>20</v>
      </c>
      <c r="K420" s="166">
        <v>1</v>
      </c>
    </row>
    <row r="421" spans="1:11" ht="26.25">
      <c r="A421" s="145" t="s">
        <v>397</v>
      </c>
      <c r="B421" s="145"/>
      <c r="C421" s="145" t="s">
        <v>32</v>
      </c>
      <c r="D421" s="176" t="s">
        <v>1288</v>
      </c>
      <c r="E421" s="215">
        <v>42399</v>
      </c>
      <c r="F421" s="216" t="s">
        <v>361</v>
      </c>
      <c r="G421" s="145" t="s">
        <v>1011</v>
      </c>
      <c r="H421" s="162">
        <v>7.1</v>
      </c>
      <c r="I421" s="145">
        <v>3</v>
      </c>
      <c r="J421" s="145">
        <v>10</v>
      </c>
      <c r="K421" s="166">
        <v>1</v>
      </c>
    </row>
    <row r="422" spans="1:11" ht="26.25">
      <c r="A422" s="145" t="s">
        <v>549</v>
      </c>
      <c r="B422" s="145"/>
      <c r="C422" s="145" t="s">
        <v>32</v>
      </c>
      <c r="D422" s="176" t="s">
        <v>1288</v>
      </c>
      <c r="E422" s="215">
        <v>42399</v>
      </c>
      <c r="F422" s="216" t="s">
        <v>361</v>
      </c>
      <c r="G422" s="145" t="s">
        <v>157</v>
      </c>
      <c r="H422" s="162">
        <v>5.8</v>
      </c>
      <c r="I422" s="145"/>
      <c r="J422" s="145"/>
      <c r="K422" s="166">
        <v>1</v>
      </c>
    </row>
    <row r="423" spans="1:11" ht="26.25">
      <c r="A423" s="145" t="s">
        <v>154</v>
      </c>
      <c r="B423" s="145"/>
      <c r="C423" s="145" t="s">
        <v>32</v>
      </c>
      <c r="D423" s="176" t="s">
        <v>1288</v>
      </c>
      <c r="E423" s="215">
        <v>42399</v>
      </c>
      <c r="F423" s="216" t="s">
        <v>361</v>
      </c>
      <c r="G423" s="145" t="s">
        <v>204</v>
      </c>
      <c r="H423" s="162" t="s">
        <v>1289</v>
      </c>
      <c r="I423" s="145">
        <v>2</v>
      </c>
      <c r="J423" s="145">
        <v>15</v>
      </c>
      <c r="K423" s="166">
        <v>1</v>
      </c>
    </row>
    <row r="424" spans="1:11" ht="26.25">
      <c r="A424" s="145" t="s">
        <v>245</v>
      </c>
      <c r="B424" s="145"/>
      <c r="C424" s="145" t="s">
        <v>32</v>
      </c>
      <c r="D424" s="176" t="s">
        <v>1288</v>
      </c>
      <c r="E424" s="215">
        <v>42399</v>
      </c>
      <c r="F424" s="216" t="s">
        <v>361</v>
      </c>
      <c r="G424" s="145" t="s">
        <v>204</v>
      </c>
      <c r="H424" s="162" t="s">
        <v>1289</v>
      </c>
      <c r="I424" s="145">
        <v>2</v>
      </c>
      <c r="J424" s="145">
        <v>15</v>
      </c>
      <c r="K424" s="166">
        <v>1</v>
      </c>
    </row>
    <row r="425" spans="1:11" ht="26.25">
      <c r="A425" s="145" t="s">
        <v>313</v>
      </c>
      <c r="B425" s="145"/>
      <c r="C425" s="145" t="s">
        <v>32</v>
      </c>
      <c r="D425" s="176" t="s">
        <v>1288</v>
      </c>
      <c r="E425" s="215">
        <v>42399</v>
      </c>
      <c r="F425" s="216" t="s">
        <v>361</v>
      </c>
      <c r="G425" s="145" t="s">
        <v>204</v>
      </c>
      <c r="H425" s="162" t="s">
        <v>1289</v>
      </c>
      <c r="I425" s="145">
        <v>2</v>
      </c>
      <c r="J425" s="145">
        <v>15</v>
      </c>
      <c r="K425" s="166">
        <v>1</v>
      </c>
    </row>
    <row r="426" spans="1:11" ht="15.75">
      <c r="A426" s="139" t="s">
        <v>118</v>
      </c>
      <c r="B426" s="139">
        <v>1998</v>
      </c>
      <c r="C426" s="139" t="s">
        <v>32</v>
      </c>
      <c r="D426" s="156" t="s">
        <v>1277</v>
      </c>
      <c r="E426" s="381">
        <v>42409</v>
      </c>
      <c r="F426" s="382" t="s">
        <v>368</v>
      </c>
      <c r="G426" s="139" t="s">
        <v>157</v>
      </c>
      <c r="H426" s="385">
        <v>5.7</v>
      </c>
      <c r="I426" s="139">
        <v>7</v>
      </c>
      <c r="J426" s="139">
        <v>15</v>
      </c>
      <c r="K426" s="166">
        <v>1</v>
      </c>
    </row>
    <row r="427" spans="1:11" ht="15.75">
      <c r="A427" s="139" t="s">
        <v>118</v>
      </c>
      <c r="B427" s="139">
        <v>1998</v>
      </c>
      <c r="C427" s="139" t="s">
        <v>32</v>
      </c>
      <c r="D427" s="156" t="s">
        <v>1277</v>
      </c>
      <c r="E427" s="381">
        <v>42409</v>
      </c>
      <c r="F427" s="382" t="s">
        <v>368</v>
      </c>
      <c r="G427" s="139" t="s">
        <v>156</v>
      </c>
      <c r="H427" s="385">
        <v>11.75</v>
      </c>
      <c r="I427" s="139">
        <v>9</v>
      </c>
      <c r="J427" s="139">
        <v>15</v>
      </c>
      <c r="K427" s="166">
        <v>1</v>
      </c>
    </row>
    <row r="428" spans="1:11" ht="26.25">
      <c r="A428" s="145" t="s">
        <v>245</v>
      </c>
      <c r="B428" s="145"/>
      <c r="C428" s="145" t="s">
        <v>32</v>
      </c>
      <c r="D428" s="176" t="s">
        <v>1290</v>
      </c>
      <c r="E428" s="215">
        <v>42405</v>
      </c>
      <c r="F428" s="216" t="s">
        <v>361</v>
      </c>
      <c r="G428" s="145">
        <v>200</v>
      </c>
      <c r="H428" s="162">
        <v>26.63</v>
      </c>
      <c r="I428" s="145"/>
      <c r="J428" s="145"/>
      <c r="K428" s="166">
        <v>1</v>
      </c>
    </row>
    <row r="429" spans="1:11" ht="26.25">
      <c r="A429" s="145" t="s">
        <v>398</v>
      </c>
      <c r="B429" s="145"/>
      <c r="C429" s="145" t="s">
        <v>31</v>
      </c>
      <c r="D429" s="176" t="s">
        <v>1290</v>
      </c>
      <c r="E429" s="215">
        <v>42405</v>
      </c>
      <c r="F429" s="216" t="s">
        <v>361</v>
      </c>
      <c r="G429" s="145">
        <v>200</v>
      </c>
      <c r="H429" s="162">
        <v>31.1</v>
      </c>
      <c r="I429" s="145"/>
      <c r="J429" s="145"/>
      <c r="K429" s="166">
        <v>1</v>
      </c>
    </row>
    <row r="430" spans="1:11" ht="26.25">
      <c r="A430" s="145" t="s">
        <v>619</v>
      </c>
      <c r="B430" s="145"/>
      <c r="C430" s="145" t="s">
        <v>30</v>
      </c>
      <c r="D430" s="176" t="s">
        <v>1290</v>
      </c>
      <c r="E430" s="215">
        <v>42405</v>
      </c>
      <c r="F430" s="216" t="s">
        <v>361</v>
      </c>
      <c r="G430" s="145">
        <v>200</v>
      </c>
      <c r="H430" s="162">
        <v>31.1</v>
      </c>
      <c r="I430" s="145"/>
      <c r="J430" s="145"/>
      <c r="K430" s="166">
        <v>1</v>
      </c>
    </row>
    <row r="431" spans="1:11" ht="26.25">
      <c r="A431" s="145" t="s">
        <v>592</v>
      </c>
      <c r="B431" s="145"/>
      <c r="C431" s="145" t="s">
        <v>32</v>
      </c>
      <c r="D431" s="176" t="s">
        <v>1290</v>
      </c>
      <c r="E431" s="215">
        <v>42405</v>
      </c>
      <c r="F431" s="216" t="s">
        <v>361</v>
      </c>
      <c r="G431" s="145" t="s">
        <v>157</v>
      </c>
      <c r="H431" s="162">
        <v>3.99</v>
      </c>
      <c r="I431" s="145"/>
      <c r="J431" s="145"/>
      <c r="K431" s="166">
        <v>1</v>
      </c>
    </row>
    <row r="432" spans="1:11" ht="26.25">
      <c r="A432" s="145" t="s">
        <v>1033</v>
      </c>
      <c r="B432" s="145"/>
      <c r="C432" s="145" t="s">
        <v>32</v>
      </c>
      <c r="D432" s="176" t="s">
        <v>1290</v>
      </c>
      <c r="E432" s="215">
        <v>42405</v>
      </c>
      <c r="F432" s="216" t="s">
        <v>361</v>
      </c>
      <c r="G432" s="145" t="s">
        <v>157</v>
      </c>
      <c r="H432" s="162">
        <v>3.85</v>
      </c>
      <c r="I432" s="145"/>
      <c r="J432" s="145"/>
      <c r="K432" s="166">
        <v>1</v>
      </c>
    </row>
    <row r="433" spans="1:11" ht="26.25">
      <c r="A433" s="145" t="s">
        <v>1035</v>
      </c>
      <c r="B433" s="145"/>
      <c r="C433" s="145" t="s">
        <v>30</v>
      </c>
      <c r="D433" s="176" t="s">
        <v>1290</v>
      </c>
      <c r="E433" s="215">
        <v>42405</v>
      </c>
      <c r="F433" s="216" t="s">
        <v>361</v>
      </c>
      <c r="G433" s="145" t="s">
        <v>204</v>
      </c>
      <c r="H433" s="162" t="s">
        <v>1291</v>
      </c>
      <c r="I433" s="145">
        <v>2</v>
      </c>
      <c r="J433" s="145">
        <v>15</v>
      </c>
      <c r="K433" s="166">
        <v>1</v>
      </c>
    </row>
    <row r="434" spans="1:11" ht="26.25">
      <c r="A434" s="145" t="s">
        <v>619</v>
      </c>
      <c r="B434" s="145"/>
      <c r="C434" s="145" t="s">
        <v>30</v>
      </c>
      <c r="D434" s="176" t="s">
        <v>1290</v>
      </c>
      <c r="E434" s="215">
        <v>42405</v>
      </c>
      <c r="F434" s="216" t="s">
        <v>361</v>
      </c>
      <c r="G434" s="145" t="s">
        <v>204</v>
      </c>
      <c r="H434" s="162" t="s">
        <v>1291</v>
      </c>
      <c r="I434" s="145">
        <v>2</v>
      </c>
      <c r="J434" s="145">
        <v>15</v>
      </c>
      <c r="K434" s="166">
        <v>1</v>
      </c>
    </row>
    <row r="435" spans="1:11" ht="26.25">
      <c r="A435" s="145" t="s">
        <v>592</v>
      </c>
      <c r="B435" s="145"/>
      <c r="C435" s="145" t="s">
        <v>32</v>
      </c>
      <c r="D435" s="176" t="s">
        <v>1290</v>
      </c>
      <c r="E435" s="215">
        <v>42405</v>
      </c>
      <c r="F435" s="216" t="s">
        <v>361</v>
      </c>
      <c r="G435" s="145" t="s">
        <v>204</v>
      </c>
      <c r="H435" s="162" t="s">
        <v>1291</v>
      </c>
      <c r="I435" s="145">
        <v>2</v>
      </c>
      <c r="J435" s="145">
        <v>15</v>
      </c>
      <c r="K435" s="166">
        <v>1</v>
      </c>
    </row>
    <row r="436" spans="1:11" ht="26.25">
      <c r="A436" s="145" t="s">
        <v>245</v>
      </c>
      <c r="B436" s="145"/>
      <c r="C436" s="145" t="s">
        <v>32</v>
      </c>
      <c r="D436" s="176" t="s">
        <v>1290</v>
      </c>
      <c r="E436" s="215">
        <v>42405</v>
      </c>
      <c r="F436" s="216" t="s">
        <v>361</v>
      </c>
      <c r="G436" s="145" t="s">
        <v>204</v>
      </c>
      <c r="H436" s="162" t="s">
        <v>1291</v>
      </c>
      <c r="I436" s="145">
        <v>2</v>
      </c>
      <c r="J436" s="145">
        <v>15</v>
      </c>
      <c r="K436" s="166">
        <v>1</v>
      </c>
    </row>
    <row r="437" spans="1:11" ht="26.25">
      <c r="A437" s="95" t="s">
        <v>313</v>
      </c>
      <c r="B437" s="4"/>
      <c r="C437" s="95" t="s">
        <v>32</v>
      </c>
      <c r="D437" s="130" t="s">
        <v>1292</v>
      </c>
      <c r="E437" s="131">
        <v>42427</v>
      </c>
      <c r="F437" s="132" t="s">
        <v>361</v>
      </c>
      <c r="G437" s="4">
        <v>60</v>
      </c>
      <c r="H437" s="7">
        <v>8.11</v>
      </c>
      <c r="I437" s="4">
        <v>1</v>
      </c>
      <c r="J437" s="4">
        <v>15</v>
      </c>
      <c r="K437" s="166">
        <v>1</v>
      </c>
    </row>
    <row r="438" spans="1:11" ht="26.25">
      <c r="A438" s="95" t="s">
        <v>313</v>
      </c>
      <c r="B438" s="4"/>
      <c r="C438" s="95" t="s">
        <v>32</v>
      </c>
      <c r="D438" s="130" t="s">
        <v>1292</v>
      </c>
      <c r="E438" s="131">
        <v>42427</v>
      </c>
      <c r="F438" s="132" t="s">
        <v>361</v>
      </c>
      <c r="G438" s="4">
        <v>200</v>
      </c>
      <c r="H438" s="7">
        <v>27.02</v>
      </c>
      <c r="I438" s="4"/>
      <c r="J438" s="4"/>
      <c r="K438" s="166">
        <v>1</v>
      </c>
    </row>
    <row r="439" spans="1:11" ht="26.25">
      <c r="A439" s="95" t="s">
        <v>549</v>
      </c>
      <c r="B439" s="4"/>
      <c r="C439" s="95" t="s">
        <v>30</v>
      </c>
      <c r="D439" s="130" t="s">
        <v>1292</v>
      </c>
      <c r="E439" s="131">
        <v>42427</v>
      </c>
      <c r="F439" s="132" t="s">
        <v>361</v>
      </c>
      <c r="G439" s="4">
        <v>60</v>
      </c>
      <c r="H439" s="7">
        <v>7.93</v>
      </c>
      <c r="I439" s="4"/>
      <c r="J439" s="4"/>
      <c r="K439" s="166">
        <v>1</v>
      </c>
    </row>
    <row r="440" spans="1:11" ht="26.25">
      <c r="A440" s="95" t="s">
        <v>549</v>
      </c>
      <c r="B440" s="4"/>
      <c r="C440" s="95" t="s">
        <v>30</v>
      </c>
      <c r="D440" s="130" t="s">
        <v>1292</v>
      </c>
      <c r="E440" s="131">
        <v>42427</v>
      </c>
      <c r="F440" s="132" t="s">
        <v>361</v>
      </c>
      <c r="G440" s="95" t="s">
        <v>157</v>
      </c>
      <c r="H440" s="7">
        <v>5.89</v>
      </c>
      <c r="I440" s="4"/>
      <c r="J440" s="4"/>
      <c r="K440" s="166">
        <v>1</v>
      </c>
    </row>
    <row r="441" spans="1:11" ht="26.25">
      <c r="A441" s="95" t="s">
        <v>262</v>
      </c>
      <c r="B441" s="4"/>
      <c r="C441" s="95" t="s">
        <v>31</v>
      </c>
      <c r="D441" s="130" t="s">
        <v>1292</v>
      </c>
      <c r="E441" s="131">
        <v>42427</v>
      </c>
      <c r="F441" s="132" t="s">
        <v>361</v>
      </c>
      <c r="G441" s="4">
        <v>60</v>
      </c>
      <c r="H441" s="7">
        <v>8.44</v>
      </c>
      <c r="I441" s="4"/>
      <c r="J441" s="4"/>
      <c r="K441" s="166">
        <v>1</v>
      </c>
    </row>
    <row r="442" spans="1:11" ht="26.25">
      <c r="A442" s="95" t="s">
        <v>262</v>
      </c>
      <c r="B442" s="4"/>
      <c r="C442" s="95" t="s">
        <v>31</v>
      </c>
      <c r="D442" s="130" t="s">
        <v>1292</v>
      </c>
      <c r="E442" s="131">
        <v>42427</v>
      </c>
      <c r="F442" s="132" t="s">
        <v>361</v>
      </c>
      <c r="G442" s="4">
        <v>200</v>
      </c>
      <c r="H442" s="7">
        <v>28.36</v>
      </c>
      <c r="I442" s="4"/>
      <c r="J442" s="4"/>
      <c r="K442" s="166">
        <v>1</v>
      </c>
    </row>
    <row r="443" spans="1:11" ht="26.25">
      <c r="A443" s="95" t="s">
        <v>427</v>
      </c>
      <c r="B443" s="4"/>
      <c r="C443" s="95" t="s">
        <v>31</v>
      </c>
      <c r="D443" s="130" t="s">
        <v>1292</v>
      </c>
      <c r="E443" s="131">
        <v>42427</v>
      </c>
      <c r="F443" s="132" t="s">
        <v>361</v>
      </c>
      <c r="G443" s="4">
        <v>60</v>
      </c>
      <c r="H443" s="7">
        <v>8.61</v>
      </c>
      <c r="I443" s="4"/>
      <c r="J443" s="4"/>
      <c r="K443" s="166">
        <v>1</v>
      </c>
    </row>
    <row r="444" spans="1:11" ht="26.25">
      <c r="A444" s="95" t="s">
        <v>427</v>
      </c>
      <c r="B444" s="4"/>
      <c r="C444" s="95" t="s">
        <v>31</v>
      </c>
      <c r="D444" s="130" t="s">
        <v>1292</v>
      </c>
      <c r="E444" s="131">
        <v>42427</v>
      </c>
      <c r="F444" s="132" t="s">
        <v>361</v>
      </c>
      <c r="G444" s="4">
        <v>200</v>
      </c>
      <c r="H444" s="7">
        <v>27.95</v>
      </c>
      <c r="I444" s="4"/>
      <c r="J444" s="4"/>
      <c r="K444" s="166">
        <v>1</v>
      </c>
    </row>
    <row r="445" spans="1:11" ht="26.25">
      <c r="A445" s="95" t="s">
        <v>245</v>
      </c>
      <c r="B445" s="4"/>
      <c r="C445" s="95" t="s">
        <v>32</v>
      </c>
      <c r="D445" s="130" t="s">
        <v>1292</v>
      </c>
      <c r="E445" s="131">
        <v>42427</v>
      </c>
      <c r="F445" s="132" t="s">
        <v>361</v>
      </c>
      <c r="G445" s="4">
        <v>60</v>
      </c>
      <c r="H445" s="7">
        <v>8.41</v>
      </c>
      <c r="I445" s="4"/>
      <c r="J445" s="4"/>
      <c r="K445" s="166">
        <v>1</v>
      </c>
    </row>
    <row r="446" spans="1:11" ht="26.25">
      <c r="A446" s="95" t="s">
        <v>245</v>
      </c>
      <c r="B446" s="4"/>
      <c r="C446" s="95" t="s">
        <v>32</v>
      </c>
      <c r="D446" s="130" t="s">
        <v>1292</v>
      </c>
      <c r="E446" s="131">
        <v>42427</v>
      </c>
      <c r="F446" s="132" t="s">
        <v>361</v>
      </c>
      <c r="G446" s="4">
        <v>200</v>
      </c>
      <c r="H446" s="7">
        <v>27.69</v>
      </c>
      <c r="I446" s="4"/>
      <c r="J446" s="4"/>
      <c r="K446" s="166">
        <v>1</v>
      </c>
    </row>
    <row r="447" spans="1:11" ht="26.25">
      <c r="A447" s="95" t="s">
        <v>371</v>
      </c>
      <c r="B447" s="4"/>
      <c r="C447" s="95" t="s">
        <v>31</v>
      </c>
      <c r="D447" s="130" t="s">
        <v>1292</v>
      </c>
      <c r="E447" s="131">
        <v>42427</v>
      </c>
      <c r="F447" s="132" t="s">
        <v>361</v>
      </c>
      <c r="G447" s="4">
        <v>60</v>
      </c>
      <c r="H447" s="7">
        <v>8.51</v>
      </c>
      <c r="I447" s="4"/>
      <c r="J447" s="4"/>
      <c r="K447" s="166">
        <v>1</v>
      </c>
    </row>
    <row r="448" spans="1:11" ht="26.25">
      <c r="A448" s="95" t="s">
        <v>371</v>
      </c>
      <c r="B448" s="4"/>
      <c r="C448" s="95" t="s">
        <v>31</v>
      </c>
      <c r="D448" s="130" t="s">
        <v>1292</v>
      </c>
      <c r="E448" s="131">
        <v>42427</v>
      </c>
      <c r="F448" s="132" t="s">
        <v>361</v>
      </c>
      <c r="G448" s="95" t="s">
        <v>157</v>
      </c>
      <c r="H448" s="7">
        <v>4.45</v>
      </c>
      <c r="I448" s="4"/>
      <c r="J448" s="4"/>
      <c r="K448" s="166">
        <v>1</v>
      </c>
    </row>
    <row r="449" spans="1:11" ht="26.25">
      <c r="A449" s="95" t="s">
        <v>61</v>
      </c>
      <c r="B449" s="95"/>
      <c r="C449" s="95" t="s">
        <v>32</v>
      </c>
      <c r="D449" s="130" t="s">
        <v>426</v>
      </c>
      <c r="E449" s="131">
        <v>42412</v>
      </c>
      <c r="F449" s="132" t="s">
        <v>370</v>
      </c>
      <c r="G449" s="4"/>
      <c r="H449" s="7"/>
      <c r="I449" s="4"/>
      <c r="J449" s="4">
        <v>20</v>
      </c>
      <c r="K449" s="166"/>
    </row>
    <row r="450" spans="1:11" ht="26.25">
      <c r="A450" s="95" t="s">
        <v>62</v>
      </c>
      <c r="B450" s="95"/>
      <c r="C450" s="95" t="s">
        <v>31</v>
      </c>
      <c r="D450" s="130" t="s">
        <v>426</v>
      </c>
      <c r="E450" s="131">
        <v>42412</v>
      </c>
      <c r="F450" s="132" t="s">
        <v>370</v>
      </c>
      <c r="G450" s="4"/>
      <c r="H450" s="7"/>
      <c r="I450" s="4"/>
      <c r="J450" s="4">
        <v>20</v>
      </c>
      <c r="K450" s="166"/>
    </row>
    <row r="451" spans="1:11" ht="26.25">
      <c r="A451" s="95" t="s">
        <v>275</v>
      </c>
      <c r="B451" s="95"/>
      <c r="C451" s="95" t="s">
        <v>30</v>
      </c>
      <c r="D451" s="130" t="s">
        <v>426</v>
      </c>
      <c r="E451" s="131">
        <v>42412</v>
      </c>
      <c r="F451" s="132" t="s">
        <v>370</v>
      </c>
      <c r="G451" s="95" t="s">
        <v>1011</v>
      </c>
      <c r="H451" s="7">
        <v>9.59</v>
      </c>
      <c r="I451" s="410">
        <v>1</v>
      </c>
      <c r="J451" s="4">
        <v>5</v>
      </c>
      <c r="K451" s="166">
        <v>1</v>
      </c>
    </row>
    <row r="452" spans="1:11" ht="26.25">
      <c r="A452" s="95" t="s">
        <v>397</v>
      </c>
      <c r="B452" s="95"/>
      <c r="C452" s="95" t="s">
        <v>32</v>
      </c>
      <c r="D452" s="130" t="s">
        <v>426</v>
      </c>
      <c r="E452" s="131">
        <v>42412</v>
      </c>
      <c r="F452" s="132" t="s">
        <v>370</v>
      </c>
      <c r="G452" s="95" t="s">
        <v>1011</v>
      </c>
      <c r="H452" s="7">
        <v>8</v>
      </c>
      <c r="I452" s="410">
        <v>3</v>
      </c>
      <c r="J452" s="4">
        <v>3</v>
      </c>
      <c r="K452" s="166">
        <v>1</v>
      </c>
    </row>
    <row r="453" spans="1:11" ht="26.25">
      <c r="A453" s="95" t="s">
        <v>1294</v>
      </c>
      <c r="B453" s="95"/>
      <c r="C453" s="95" t="s">
        <v>32</v>
      </c>
      <c r="D453" s="130" t="s">
        <v>426</v>
      </c>
      <c r="E453" s="131">
        <v>42412</v>
      </c>
      <c r="F453" s="132" t="s">
        <v>370</v>
      </c>
      <c r="G453" s="95" t="s">
        <v>1011</v>
      </c>
      <c r="H453" s="7">
        <v>6.65</v>
      </c>
      <c r="I453" s="7"/>
      <c r="J453" s="4"/>
      <c r="K453" s="166">
        <v>1</v>
      </c>
    </row>
    <row r="454" spans="1:11" ht="26.25">
      <c r="A454" s="95" t="s">
        <v>1041</v>
      </c>
      <c r="B454" s="95"/>
      <c r="C454" s="95" t="s">
        <v>30</v>
      </c>
      <c r="D454" s="130" t="s">
        <v>426</v>
      </c>
      <c r="E454" s="131">
        <v>42412</v>
      </c>
      <c r="F454" s="132" t="s">
        <v>370</v>
      </c>
      <c r="G454" s="4">
        <v>50</v>
      </c>
      <c r="H454" s="7">
        <v>7.81</v>
      </c>
      <c r="I454" s="4"/>
      <c r="J454" s="4"/>
      <c r="K454" s="166">
        <v>1</v>
      </c>
    </row>
    <row r="455" spans="1:11" ht="26.25">
      <c r="A455" s="95" t="s">
        <v>1043</v>
      </c>
      <c r="B455" s="95"/>
      <c r="C455" s="95" t="s">
        <v>30</v>
      </c>
      <c r="D455" s="130" t="s">
        <v>426</v>
      </c>
      <c r="E455" s="131">
        <v>42412</v>
      </c>
      <c r="F455" s="132" t="s">
        <v>370</v>
      </c>
      <c r="G455" s="4">
        <v>50</v>
      </c>
      <c r="H455" s="7">
        <v>8.9700000000000006</v>
      </c>
      <c r="I455" s="4"/>
      <c r="J455" s="4"/>
      <c r="K455" s="166">
        <v>1</v>
      </c>
    </row>
    <row r="456" spans="1:11" ht="26.25">
      <c r="A456" s="95" t="s">
        <v>1040</v>
      </c>
      <c r="B456" s="95"/>
      <c r="C456" s="95" t="s">
        <v>30</v>
      </c>
      <c r="D456" s="130" t="s">
        <v>426</v>
      </c>
      <c r="E456" s="131">
        <v>42412</v>
      </c>
      <c r="F456" s="132" t="s">
        <v>370</v>
      </c>
      <c r="G456" s="4">
        <v>50</v>
      </c>
      <c r="H456" s="7">
        <v>9.7200000000000006</v>
      </c>
      <c r="I456" s="4"/>
      <c r="J456" s="4"/>
      <c r="K456" s="166">
        <v>1</v>
      </c>
    </row>
    <row r="457" spans="1:11" ht="26.25">
      <c r="A457" s="95" t="s">
        <v>1035</v>
      </c>
      <c r="B457" s="95"/>
      <c r="C457" s="95" t="s">
        <v>30</v>
      </c>
      <c r="D457" s="130" t="s">
        <v>426</v>
      </c>
      <c r="E457" s="131">
        <v>42412</v>
      </c>
      <c r="F457" s="132" t="s">
        <v>370</v>
      </c>
      <c r="G457" s="4">
        <v>50</v>
      </c>
      <c r="H457" s="7">
        <v>7.41</v>
      </c>
      <c r="I457" s="4"/>
      <c r="J457" s="4"/>
      <c r="K457" s="166">
        <v>1</v>
      </c>
    </row>
    <row r="458" spans="1:11" ht="26.25">
      <c r="A458" s="95" t="s">
        <v>746</v>
      </c>
      <c r="B458" s="95"/>
      <c r="C458" s="95" t="s">
        <v>30</v>
      </c>
      <c r="D458" s="130" t="s">
        <v>426</v>
      </c>
      <c r="E458" s="131">
        <v>42412</v>
      </c>
      <c r="F458" s="132" t="s">
        <v>370</v>
      </c>
      <c r="G458" s="4">
        <v>50</v>
      </c>
      <c r="H458" s="7">
        <v>8.84</v>
      </c>
      <c r="I458" s="4"/>
      <c r="J458" s="4"/>
      <c r="K458" s="166">
        <v>1</v>
      </c>
    </row>
    <row r="459" spans="1:11" ht="26.25">
      <c r="A459" s="95" t="s">
        <v>1039</v>
      </c>
      <c r="B459" s="95"/>
      <c r="C459" s="95" t="s">
        <v>30</v>
      </c>
      <c r="D459" s="130" t="s">
        <v>426</v>
      </c>
      <c r="E459" s="131">
        <v>42412</v>
      </c>
      <c r="F459" s="132" t="s">
        <v>370</v>
      </c>
      <c r="G459" s="4">
        <v>50</v>
      </c>
      <c r="H459" s="7">
        <v>8.9</v>
      </c>
      <c r="I459" s="4"/>
      <c r="J459" s="4"/>
      <c r="K459" s="166">
        <v>1</v>
      </c>
    </row>
    <row r="460" spans="1:11" ht="26.25">
      <c r="A460" s="95" t="s">
        <v>1033</v>
      </c>
      <c r="B460" s="95"/>
      <c r="C460" s="95" t="s">
        <v>32</v>
      </c>
      <c r="D460" s="130" t="s">
        <v>426</v>
      </c>
      <c r="E460" s="131">
        <v>42412</v>
      </c>
      <c r="F460" s="132" t="s">
        <v>370</v>
      </c>
      <c r="G460" s="4">
        <v>50</v>
      </c>
      <c r="H460" s="7">
        <v>7.8</v>
      </c>
      <c r="I460" s="4"/>
      <c r="J460" s="4"/>
      <c r="K460" s="166">
        <v>1</v>
      </c>
    </row>
    <row r="461" spans="1:11" ht="26.25">
      <c r="A461" s="95" t="s">
        <v>1217</v>
      </c>
      <c r="B461" s="95"/>
      <c r="C461" s="95" t="s">
        <v>641</v>
      </c>
      <c r="D461" s="130" t="s">
        <v>426</v>
      </c>
      <c r="E461" s="131">
        <v>42412</v>
      </c>
      <c r="F461" s="132" t="s">
        <v>370</v>
      </c>
      <c r="G461" s="4">
        <v>50</v>
      </c>
      <c r="H461" s="7">
        <v>7.92</v>
      </c>
      <c r="I461" s="4"/>
      <c r="J461" s="4"/>
      <c r="K461" s="166">
        <v>1</v>
      </c>
    </row>
    <row r="462" spans="1:11" ht="26.25">
      <c r="A462" s="95" t="s">
        <v>1047</v>
      </c>
      <c r="B462" s="95"/>
      <c r="C462" s="95" t="s">
        <v>641</v>
      </c>
      <c r="D462" s="130" t="s">
        <v>426</v>
      </c>
      <c r="E462" s="131">
        <v>42412</v>
      </c>
      <c r="F462" s="132" t="s">
        <v>370</v>
      </c>
      <c r="G462" s="4">
        <v>50</v>
      </c>
      <c r="H462" s="7">
        <v>9.35</v>
      </c>
      <c r="I462" s="4"/>
      <c r="J462" s="4"/>
      <c r="K462" s="166">
        <v>1</v>
      </c>
    </row>
    <row r="463" spans="1:11" ht="26.25">
      <c r="A463" s="95" t="s">
        <v>1030</v>
      </c>
      <c r="B463" s="95"/>
      <c r="C463" s="95" t="s">
        <v>30</v>
      </c>
      <c r="D463" s="130" t="s">
        <v>426</v>
      </c>
      <c r="E463" s="131">
        <v>42412</v>
      </c>
      <c r="F463" s="132" t="s">
        <v>370</v>
      </c>
      <c r="G463" s="4">
        <v>50</v>
      </c>
      <c r="H463" s="7">
        <v>7.38</v>
      </c>
      <c r="I463" s="4"/>
      <c r="J463" s="4"/>
      <c r="K463" s="166">
        <v>1</v>
      </c>
    </row>
    <row r="464" spans="1:11" ht="26.25">
      <c r="A464" s="95" t="s">
        <v>1297</v>
      </c>
      <c r="B464" s="95"/>
      <c r="C464" s="95" t="s">
        <v>641</v>
      </c>
      <c r="D464" s="130" t="s">
        <v>426</v>
      </c>
      <c r="E464" s="131">
        <v>42412</v>
      </c>
      <c r="F464" s="132" t="s">
        <v>370</v>
      </c>
      <c r="G464" s="4">
        <v>50</v>
      </c>
      <c r="H464" s="7">
        <v>8.2899999999999991</v>
      </c>
      <c r="I464" s="4"/>
      <c r="J464" s="4"/>
      <c r="K464" s="166">
        <v>1</v>
      </c>
    </row>
    <row r="465" spans="1:11" ht="26.25">
      <c r="A465" s="95" t="s">
        <v>1046</v>
      </c>
      <c r="B465" s="95"/>
      <c r="C465" s="95" t="s">
        <v>641</v>
      </c>
      <c r="D465" s="130" t="s">
        <v>426</v>
      </c>
      <c r="E465" s="131">
        <v>42412</v>
      </c>
      <c r="F465" s="132" t="s">
        <v>370</v>
      </c>
      <c r="G465" s="4">
        <v>50</v>
      </c>
      <c r="H465" s="7">
        <v>8.6300000000000008</v>
      </c>
      <c r="I465" s="4"/>
      <c r="J465" s="4"/>
      <c r="K465" s="166">
        <v>1</v>
      </c>
    </row>
    <row r="466" spans="1:11" ht="26.25">
      <c r="A466" s="95" t="s">
        <v>1037</v>
      </c>
      <c r="B466" s="95"/>
      <c r="C466" s="95" t="s">
        <v>30</v>
      </c>
      <c r="D466" s="130" t="s">
        <v>426</v>
      </c>
      <c r="E466" s="131">
        <v>42412</v>
      </c>
      <c r="F466" s="132" t="s">
        <v>370</v>
      </c>
      <c r="G466" s="4">
        <v>50</v>
      </c>
      <c r="H466" s="7">
        <v>8.3699999999999992</v>
      </c>
      <c r="I466" s="4"/>
      <c r="J466" s="4"/>
      <c r="K466" s="166">
        <v>1</v>
      </c>
    </row>
    <row r="467" spans="1:11" ht="26.25">
      <c r="A467" s="95" t="s">
        <v>1042</v>
      </c>
      <c r="B467" s="95"/>
      <c r="C467" s="95" t="s">
        <v>30</v>
      </c>
      <c r="D467" s="130" t="s">
        <v>426</v>
      </c>
      <c r="E467" s="131">
        <v>42412</v>
      </c>
      <c r="F467" s="132" t="s">
        <v>370</v>
      </c>
      <c r="G467" s="4">
        <v>50</v>
      </c>
      <c r="H467" s="7">
        <v>8.3699999999999992</v>
      </c>
      <c r="I467" s="4"/>
      <c r="J467" s="4"/>
      <c r="K467" s="166">
        <v>1</v>
      </c>
    </row>
    <row r="468" spans="1:11" ht="26.25">
      <c r="A468" s="95" t="s">
        <v>1298</v>
      </c>
      <c r="B468" s="95"/>
      <c r="C468" s="95" t="s">
        <v>1299</v>
      </c>
      <c r="D468" s="130" t="s">
        <v>426</v>
      </c>
      <c r="E468" s="131">
        <v>42412</v>
      </c>
      <c r="F468" s="132" t="s">
        <v>370</v>
      </c>
      <c r="G468" s="4">
        <v>50</v>
      </c>
      <c r="H468" s="7">
        <v>8.4499999999999993</v>
      </c>
      <c r="I468" s="4"/>
      <c r="J468" s="4"/>
      <c r="K468" s="166">
        <v>1</v>
      </c>
    </row>
    <row r="469" spans="1:11" ht="26.25">
      <c r="A469" s="95" t="s">
        <v>1218</v>
      </c>
      <c r="B469" s="95"/>
      <c r="C469" s="95" t="s">
        <v>30</v>
      </c>
      <c r="D469" s="130" t="s">
        <v>426</v>
      </c>
      <c r="E469" s="131">
        <v>42412</v>
      </c>
      <c r="F469" s="132" t="s">
        <v>370</v>
      </c>
      <c r="G469" s="4">
        <v>50</v>
      </c>
      <c r="H469" s="7">
        <v>8.84</v>
      </c>
      <c r="I469" s="4"/>
      <c r="J469" s="4"/>
      <c r="K469" s="166">
        <v>1</v>
      </c>
    </row>
    <row r="470" spans="1:11" ht="26.25">
      <c r="A470" s="95" t="s">
        <v>542</v>
      </c>
      <c r="B470" s="95"/>
      <c r="C470" s="95" t="s">
        <v>30</v>
      </c>
      <c r="D470" s="130" t="s">
        <v>426</v>
      </c>
      <c r="E470" s="131">
        <v>42412</v>
      </c>
      <c r="F470" s="132" t="s">
        <v>370</v>
      </c>
      <c r="G470" s="4">
        <v>50</v>
      </c>
      <c r="H470" s="7">
        <v>8.1999999999999993</v>
      </c>
      <c r="I470" s="4"/>
      <c r="J470" s="4"/>
      <c r="K470" s="166">
        <v>1</v>
      </c>
    </row>
    <row r="471" spans="1:11" ht="26.25">
      <c r="A471" s="95" t="s">
        <v>1036</v>
      </c>
      <c r="B471" s="95"/>
      <c r="C471" s="95" t="s">
        <v>1299</v>
      </c>
      <c r="D471" s="130" t="s">
        <v>426</v>
      </c>
      <c r="E471" s="131">
        <v>42412</v>
      </c>
      <c r="F471" s="132" t="s">
        <v>370</v>
      </c>
      <c r="G471" s="4">
        <v>50</v>
      </c>
      <c r="H471" s="7">
        <v>8.25</v>
      </c>
      <c r="I471" s="4"/>
      <c r="J471" s="4"/>
      <c r="K471" s="166">
        <v>1</v>
      </c>
    </row>
    <row r="472" spans="1:11" ht="26.25">
      <c r="A472" s="95" t="s">
        <v>1216</v>
      </c>
      <c r="B472" s="95"/>
      <c r="C472" s="95" t="s">
        <v>30</v>
      </c>
      <c r="D472" s="130" t="s">
        <v>426</v>
      </c>
      <c r="E472" s="131">
        <v>42412</v>
      </c>
      <c r="F472" s="132" t="s">
        <v>370</v>
      </c>
      <c r="G472" s="4">
        <v>50</v>
      </c>
      <c r="H472" s="7">
        <v>8.4700000000000006</v>
      </c>
      <c r="I472" s="4"/>
      <c r="J472" s="4"/>
      <c r="K472" s="166">
        <v>1</v>
      </c>
    </row>
    <row r="473" spans="1:11" ht="26.25">
      <c r="A473" s="95" t="s">
        <v>1300</v>
      </c>
      <c r="B473" s="95"/>
      <c r="C473" s="95" t="s">
        <v>30</v>
      </c>
      <c r="D473" s="130" t="s">
        <v>426</v>
      </c>
      <c r="E473" s="131">
        <v>42412</v>
      </c>
      <c r="F473" s="132" t="s">
        <v>370</v>
      </c>
      <c r="G473" s="4">
        <v>50</v>
      </c>
      <c r="H473" s="7">
        <v>9.1199999999999992</v>
      </c>
      <c r="I473" s="4"/>
      <c r="J473" s="4"/>
      <c r="K473" s="166">
        <v>1</v>
      </c>
    </row>
    <row r="474" spans="1:11" ht="26.25">
      <c r="A474" s="95" t="s">
        <v>1033</v>
      </c>
      <c r="B474" s="95"/>
      <c r="C474" s="95" t="s">
        <v>32</v>
      </c>
      <c r="D474" s="130" t="s">
        <v>426</v>
      </c>
      <c r="E474" s="131">
        <v>42412</v>
      </c>
      <c r="F474" s="132" t="s">
        <v>370</v>
      </c>
      <c r="G474" s="4">
        <v>50</v>
      </c>
      <c r="H474" s="7">
        <v>7.75</v>
      </c>
      <c r="I474" s="4"/>
      <c r="J474" s="4"/>
      <c r="K474" s="166">
        <v>1</v>
      </c>
    </row>
    <row r="475" spans="1:11" ht="26.25">
      <c r="A475" s="95" t="s">
        <v>1041</v>
      </c>
      <c r="B475" s="95"/>
      <c r="C475" s="95" t="s">
        <v>30</v>
      </c>
      <c r="D475" s="130" t="s">
        <v>426</v>
      </c>
      <c r="E475" s="131">
        <v>42412</v>
      </c>
      <c r="F475" s="132" t="s">
        <v>370</v>
      </c>
      <c r="G475" s="4">
        <v>50</v>
      </c>
      <c r="H475" s="7">
        <v>7.72</v>
      </c>
      <c r="I475" s="4"/>
      <c r="J475" s="4"/>
      <c r="K475" s="166">
        <v>1</v>
      </c>
    </row>
    <row r="476" spans="1:11" ht="26.25">
      <c r="A476" s="95" t="s">
        <v>1030</v>
      </c>
      <c r="B476" s="95"/>
      <c r="C476" s="95" t="s">
        <v>30</v>
      </c>
      <c r="D476" s="130" t="s">
        <v>426</v>
      </c>
      <c r="E476" s="131">
        <v>42412</v>
      </c>
      <c r="F476" s="132" t="s">
        <v>370</v>
      </c>
      <c r="G476" s="4">
        <v>50</v>
      </c>
      <c r="H476" s="7">
        <v>7.4</v>
      </c>
      <c r="I476" s="4"/>
      <c r="J476" s="4"/>
      <c r="K476" s="166">
        <v>1</v>
      </c>
    </row>
    <row r="477" spans="1:11" ht="26.25">
      <c r="A477" s="95" t="s">
        <v>1217</v>
      </c>
      <c r="B477" s="95"/>
      <c r="C477" s="95" t="s">
        <v>641</v>
      </c>
      <c r="D477" s="130" t="s">
        <v>426</v>
      </c>
      <c r="E477" s="131">
        <v>42412</v>
      </c>
      <c r="F477" s="132" t="s">
        <v>370</v>
      </c>
      <c r="G477" s="4">
        <v>50</v>
      </c>
      <c r="H477" s="7">
        <v>8</v>
      </c>
      <c r="I477" s="4"/>
      <c r="J477" s="4"/>
      <c r="K477" s="166">
        <v>1</v>
      </c>
    </row>
    <row r="478" spans="1:11" ht="26.25">
      <c r="A478" s="95" t="s">
        <v>1035</v>
      </c>
      <c r="B478" s="95"/>
      <c r="C478" s="95" t="s">
        <v>30</v>
      </c>
      <c r="D478" s="130" t="s">
        <v>426</v>
      </c>
      <c r="E478" s="131">
        <v>42412</v>
      </c>
      <c r="F478" s="132" t="s">
        <v>370</v>
      </c>
      <c r="G478" s="4">
        <v>50</v>
      </c>
      <c r="H478" s="7">
        <v>7.34</v>
      </c>
      <c r="I478" s="4"/>
      <c r="J478" s="4"/>
      <c r="K478" s="166">
        <v>1</v>
      </c>
    </row>
    <row r="479" spans="1:11" ht="26.25">
      <c r="A479" s="95" t="s">
        <v>1035</v>
      </c>
      <c r="B479" s="95"/>
      <c r="C479" s="95" t="s">
        <v>30</v>
      </c>
      <c r="D479" s="130" t="s">
        <v>426</v>
      </c>
      <c r="E479" s="131">
        <v>42412</v>
      </c>
      <c r="F479" s="132" t="s">
        <v>370</v>
      </c>
      <c r="G479" s="4">
        <v>50</v>
      </c>
      <c r="H479" s="7">
        <v>7.19</v>
      </c>
      <c r="I479" s="4">
        <v>1</v>
      </c>
      <c r="J479" s="4">
        <v>5</v>
      </c>
      <c r="K479" s="166">
        <v>1</v>
      </c>
    </row>
    <row r="480" spans="1:11" ht="26.25">
      <c r="A480" s="95" t="s">
        <v>1030</v>
      </c>
      <c r="B480" s="95"/>
      <c r="C480" s="95" t="s">
        <v>30</v>
      </c>
      <c r="D480" s="130" t="s">
        <v>426</v>
      </c>
      <c r="E480" s="131">
        <v>42412</v>
      </c>
      <c r="F480" s="132" t="s">
        <v>370</v>
      </c>
      <c r="G480" s="4">
        <v>50</v>
      </c>
      <c r="H480" s="7">
        <v>7.4</v>
      </c>
      <c r="I480" s="4">
        <v>2</v>
      </c>
      <c r="J480" s="4">
        <v>4</v>
      </c>
      <c r="K480" s="166">
        <v>1</v>
      </c>
    </row>
    <row r="481" spans="1:11" ht="26.25">
      <c r="A481" s="95" t="s">
        <v>1301</v>
      </c>
      <c r="B481" s="95"/>
      <c r="C481" s="95" t="s">
        <v>1304</v>
      </c>
      <c r="D481" s="130" t="s">
        <v>426</v>
      </c>
      <c r="E481" s="131">
        <v>42412</v>
      </c>
      <c r="F481" s="132" t="s">
        <v>370</v>
      </c>
      <c r="G481" s="4">
        <v>50</v>
      </c>
      <c r="H481" s="7">
        <v>7.68</v>
      </c>
      <c r="I481" s="4"/>
      <c r="J481" s="4"/>
      <c r="K481" s="166">
        <v>1</v>
      </c>
    </row>
    <row r="482" spans="1:11" ht="26.25">
      <c r="A482" s="95" t="s">
        <v>1302</v>
      </c>
      <c r="B482" s="95"/>
      <c r="C482" s="95" t="s">
        <v>1299</v>
      </c>
      <c r="D482" s="130" t="s">
        <v>426</v>
      </c>
      <c r="E482" s="131">
        <v>42412</v>
      </c>
      <c r="F482" s="132" t="s">
        <v>370</v>
      </c>
      <c r="G482" s="4">
        <v>50</v>
      </c>
      <c r="H482" s="7">
        <v>7.94</v>
      </c>
      <c r="I482" s="4"/>
      <c r="J482" s="4"/>
      <c r="K482" s="166">
        <v>1</v>
      </c>
    </row>
    <row r="483" spans="1:11" ht="26.25">
      <c r="A483" s="95" t="s">
        <v>1303</v>
      </c>
      <c r="B483" s="95"/>
      <c r="C483" s="95" t="s">
        <v>1295</v>
      </c>
      <c r="D483" s="130" t="s">
        <v>426</v>
      </c>
      <c r="E483" s="131">
        <v>42412</v>
      </c>
      <c r="F483" s="132" t="s">
        <v>370</v>
      </c>
      <c r="G483" s="4">
        <v>50</v>
      </c>
      <c r="H483" s="7">
        <v>8</v>
      </c>
      <c r="I483" s="4"/>
      <c r="J483" s="4"/>
      <c r="K483" s="166">
        <v>1</v>
      </c>
    </row>
    <row r="484" spans="1:11" ht="26.25">
      <c r="A484" s="95" t="s">
        <v>595</v>
      </c>
      <c r="B484" s="95"/>
      <c r="C484" s="95" t="s">
        <v>1295</v>
      </c>
      <c r="D484" s="130" t="s">
        <v>426</v>
      </c>
      <c r="E484" s="131">
        <v>42412</v>
      </c>
      <c r="F484" s="132" t="s">
        <v>370</v>
      </c>
      <c r="G484" s="4">
        <v>50</v>
      </c>
      <c r="H484" s="7">
        <v>7.44</v>
      </c>
      <c r="I484" s="4"/>
      <c r="J484" s="4"/>
      <c r="K484" s="166">
        <v>1</v>
      </c>
    </row>
    <row r="485" spans="1:11" ht="26.25">
      <c r="A485" s="95" t="s">
        <v>269</v>
      </c>
      <c r="B485" s="95"/>
      <c r="C485" s="95" t="s">
        <v>1295</v>
      </c>
      <c r="D485" s="130" t="s">
        <v>426</v>
      </c>
      <c r="E485" s="131">
        <v>42412</v>
      </c>
      <c r="F485" s="132" t="s">
        <v>370</v>
      </c>
      <c r="G485" s="4">
        <v>50</v>
      </c>
      <c r="H485" s="7">
        <v>7.9</v>
      </c>
      <c r="I485" s="4"/>
      <c r="J485" s="4"/>
      <c r="K485" s="166">
        <v>1</v>
      </c>
    </row>
    <row r="486" spans="1:11" ht="26.25">
      <c r="A486" s="95" t="s">
        <v>1024</v>
      </c>
      <c r="B486" s="95"/>
      <c r="C486" s="95" t="s">
        <v>1299</v>
      </c>
      <c r="D486" s="130" t="s">
        <v>426</v>
      </c>
      <c r="E486" s="131">
        <v>42412</v>
      </c>
      <c r="F486" s="132" t="s">
        <v>370</v>
      </c>
      <c r="G486" s="4">
        <v>50</v>
      </c>
      <c r="H486" s="7">
        <v>8.19</v>
      </c>
      <c r="I486" s="4"/>
      <c r="J486" s="4"/>
      <c r="K486" s="166">
        <v>1</v>
      </c>
    </row>
    <row r="487" spans="1:11" ht="26.25">
      <c r="A487" s="95" t="s">
        <v>640</v>
      </c>
      <c r="B487" s="95"/>
      <c r="C487" s="95" t="s">
        <v>1299</v>
      </c>
      <c r="D487" s="130" t="s">
        <v>426</v>
      </c>
      <c r="E487" s="131">
        <v>42412</v>
      </c>
      <c r="F487" s="132" t="s">
        <v>370</v>
      </c>
      <c r="G487" s="4">
        <v>50</v>
      </c>
      <c r="H487" s="7">
        <v>7.58</v>
      </c>
      <c r="I487" s="4"/>
      <c r="J487" s="4"/>
      <c r="K487" s="166">
        <v>1</v>
      </c>
    </row>
    <row r="488" spans="1:11" ht="26.25">
      <c r="A488" s="95" t="s">
        <v>1305</v>
      </c>
      <c r="B488" s="95"/>
      <c r="C488" s="95" t="s">
        <v>1299</v>
      </c>
      <c r="D488" s="130" t="s">
        <v>426</v>
      </c>
      <c r="E488" s="131">
        <v>42412</v>
      </c>
      <c r="F488" s="132" t="s">
        <v>370</v>
      </c>
      <c r="G488" s="4">
        <v>50</v>
      </c>
      <c r="H488" s="7">
        <v>7.54</v>
      </c>
      <c r="I488" s="4"/>
      <c r="J488" s="4"/>
      <c r="K488" s="166">
        <v>1</v>
      </c>
    </row>
    <row r="489" spans="1:11" ht="26.25">
      <c r="A489" s="95" t="s">
        <v>594</v>
      </c>
      <c r="B489" s="95"/>
      <c r="C489" s="95" t="s">
        <v>1299</v>
      </c>
      <c r="D489" s="130" t="s">
        <v>426</v>
      </c>
      <c r="E489" s="131">
        <v>42412</v>
      </c>
      <c r="F489" s="132" t="s">
        <v>370</v>
      </c>
      <c r="G489" s="4">
        <v>50</v>
      </c>
      <c r="H489" s="7">
        <v>7.78</v>
      </c>
      <c r="I489" s="4"/>
      <c r="J489" s="4"/>
      <c r="K489" s="166">
        <v>1</v>
      </c>
    </row>
    <row r="490" spans="1:11" ht="26.25">
      <c r="A490" s="95" t="s">
        <v>1048</v>
      </c>
      <c r="B490" s="95"/>
      <c r="C490" s="95" t="s">
        <v>1295</v>
      </c>
      <c r="D490" s="130" t="s">
        <v>426</v>
      </c>
      <c r="E490" s="131">
        <v>42412</v>
      </c>
      <c r="F490" s="132" t="s">
        <v>370</v>
      </c>
      <c r="G490" s="4">
        <v>50</v>
      </c>
      <c r="H490" s="7">
        <v>7.48</v>
      </c>
      <c r="I490" s="4"/>
      <c r="J490" s="4"/>
      <c r="K490" s="166">
        <v>1</v>
      </c>
    </row>
    <row r="491" spans="1:11" ht="26.25">
      <c r="A491" s="95" t="s">
        <v>1306</v>
      </c>
      <c r="B491" s="95"/>
      <c r="C491" s="95" t="s">
        <v>1295</v>
      </c>
      <c r="D491" s="130" t="s">
        <v>426</v>
      </c>
      <c r="E491" s="131">
        <v>42412</v>
      </c>
      <c r="F491" s="132" t="s">
        <v>370</v>
      </c>
      <c r="G491" s="4">
        <v>50</v>
      </c>
      <c r="H491" s="7">
        <v>8.81</v>
      </c>
      <c r="I491" s="4"/>
      <c r="J491" s="4"/>
      <c r="K491" s="166">
        <v>1</v>
      </c>
    </row>
    <row r="492" spans="1:11" ht="26.25">
      <c r="A492" s="95" t="s">
        <v>640</v>
      </c>
      <c r="B492" s="95"/>
      <c r="C492" s="95" t="s">
        <v>1299</v>
      </c>
      <c r="D492" s="130" t="s">
        <v>426</v>
      </c>
      <c r="E492" s="131">
        <v>42412</v>
      </c>
      <c r="F492" s="132" t="s">
        <v>370</v>
      </c>
      <c r="G492" s="4">
        <v>50</v>
      </c>
      <c r="H492" s="7">
        <v>7.4</v>
      </c>
      <c r="I492" s="4"/>
      <c r="J492" s="4"/>
      <c r="K492" s="166">
        <v>1</v>
      </c>
    </row>
    <row r="493" spans="1:11" ht="26.25">
      <c r="A493" s="95" t="s">
        <v>1301</v>
      </c>
      <c r="B493" s="95"/>
      <c r="C493" s="95" t="s">
        <v>1304</v>
      </c>
      <c r="D493" s="130" t="s">
        <v>426</v>
      </c>
      <c r="E493" s="131">
        <v>42412</v>
      </c>
      <c r="F493" s="132" t="s">
        <v>370</v>
      </c>
      <c r="G493" s="4">
        <v>50</v>
      </c>
      <c r="H493" s="7">
        <v>7.58</v>
      </c>
      <c r="I493" s="4"/>
      <c r="J493" s="4"/>
      <c r="K493" s="166">
        <v>1</v>
      </c>
    </row>
    <row r="494" spans="1:11" ht="26.25">
      <c r="A494" s="95" t="s">
        <v>595</v>
      </c>
      <c r="B494" s="95"/>
      <c r="C494" s="95" t="s">
        <v>1295</v>
      </c>
      <c r="D494" s="130" t="s">
        <v>426</v>
      </c>
      <c r="E494" s="131">
        <v>42412</v>
      </c>
      <c r="F494" s="132" t="s">
        <v>370</v>
      </c>
      <c r="G494" s="4">
        <v>50</v>
      </c>
      <c r="H494" s="7">
        <v>7.42</v>
      </c>
      <c r="I494" s="4"/>
      <c r="J494" s="4"/>
      <c r="K494" s="166">
        <v>1</v>
      </c>
    </row>
    <row r="495" spans="1:11" ht="26.25">
      <c r="A495" s="95" t="s">
        <v>594</v>
      </c>
      <c r="B495" s="95"/>
      <c r="C495" s="95" t="s">
        <v>1299</v>
      </c>
      <c r="D495" s="130" t="s">
        <v>426</v>
      </c>
      <c r="E495" s="131">
        <v>42412</v>
      </c>
      <c r="F495" s="132" t="s">
        <v>370</v>
      </c>
      <c r="G495" s="4">
        <v>50</v>
      </c>
      <c r="H495" s="7">
        <v>8.09</v>
      </c>
      <c r="I495" s="4"/>
      <c r="J495" s="4"/>
      <c r="K495" s="166">
        <v>1</v>
      </c>
    </row>
    <row r="496" spans="1:11" ht="26.25">
      <c r="A496" s="95" t="s">
        <v>1305</v>
      </c>
      <c r="B496" s="95"/>
      <c r="C496" s="95" t="s">
        <v>1299</v>
      </c>
      <c r="D496" s="130" t="s">
        <v>426</v>
      </c>
      <c r="E496" s="131">
        <v>42412</v>
      </c>
      <c r="F496" s="132" t="s">
        <v>370</v>
      </c>
      <c r="G496" s="4">
        <v>50</v>
      </c>
      <c r="H496" s="7">
        <v>7.55</v>
      </c>
      <c r="I496" s="4"/>
      <c r="J496" s="4"/>
      <c r="K496" s="166">
        <v>1</v>
      </c>
    </row>
    <row r="497" spans="1:11" ht="26.25">
      <c r="A497" s="95" t="s">
        <v>1048</v>
      </c>
      <c r="B497" s="95"/>
      <c r="C497" s="95" t="s">
        <v>1295</v>
      </c>
      <c r="D497" s="130" t="s">
        <v>426</v>
      </c>
      <c r="E497" s="131">
        <v>42412</v>
      </c>
      <c r="F497" s="132" t="s">
        <v>370</v>
      </c>
      <c r="G497" s="4">
        <v>50</v>
      </c>
      <c r="H497" s="7">
        <v>7.44</v>
      </c>
      <c r="I497" s="4"/>
      <c r="J497" s="4"/>
      <c r="K497" s="166">
        <v>1</v>
      </c>
    </row>
    <row r="498" spans="1:11" ht="26.25">
      <c r="A498" s="95" t="s">
        <v>269</v>
      </c>
      <c r="B498" s="95"/>
      <c r="C498" s="95" t="s">
        <v>1295</v>
      </c>
      <c r="D498" s="130" t="s">
        <v>426</v>
      </c>
      <c r="E498" s="131">
        <v>42412</v>
      </c>
      <c r="F498" s="132" t="s">
        <v>370</v>
      </c>
      <c r="G498" s="4">
        <v>50</v>
      </c>
      <c r="H498" s="7">
        <v>7.78</v>
      </c>
      <c r="I498" s="4"/>
      <c r="J498" s="4"/>
      <c r="K498" s="166">
        <v>1</v>
      </c>
    </row>
    <row r="499" spans="1:11" ht="26.25">
      <c r="A499" s="95" t="s">
        <v>595</v>
      </c>
      <c r="B499" s="95"/>
      <c r="C499" s="95" t="s">
        <v>1295</v>
      </c>
      <c r="D499" s="130" t="s">
        <v>426</v>
      </c>
      <c r="E499" s="131">
        <v>42412</v>
      </c>
      <c r="F499" s="132" t="s">
        <v>370</v>
      </c>
      <c r="G499" s="4">
        <v>50</v>
      </c>
      <c r="H499" s="7">
        <v>7.26</v>
      </c>
      <c r="I499" s="4">
        <v>2</v>
      </c>
      <c r="J499" s="4">
        <v>4</v>
      </c>
      <c r="K499" s="166">
        <v>1</v>
      </c>
    </row>
    <row r="500" spans="1:11" ht="26.25">
      <c r="A500" s="95" t="s">
        <v>640</v>
      </c>
      <c r="B500" s="95"/>
      <c r="C500" s="95" t="s">
        <v>1299</v>
      </c>
      <c r="D500" s="130" t="s">
        <v>426</v>
      </c>
      <c r="E500" s="131">
        <v>42412</v>
      </c>
      <c r="F500" s="132" t="s">
        <v>370</v>
      </c>
      <c r="G500" s="4">
        <v>50</v>
      </c>
      <c r="H500" s="7">
        <v>7.3</v>
      </c>
      <c r="I500" s="4">
        <v>3</v>
      </c>
      <c r="J500" s="4">
        <v>3</v>
      </c>
      <c r="K500" s="166">
        <v>1</v>
      </c>
    </row>
    <row r="501" spans="1:11" ht="26.25">
      <c r="A501" s="95" t="s">
        <v>1048</v>
      </c>
      <c r="B501" s="95"/>
      <c r="C501" s="95" t="s">
        <v>1295</v>
      </c>
      <c r="D501" s="130" t="s">
        <v>426</v>
      </c>
      <c r="E501" s="131">
        <v>42412</v>
      </c>
      <c r="F501" s="132" t="s">
        <v>370</v>
      </c>
      <c r="G501" s="4">
        <v>50</v>
      </c>
      <c r="H501" s="7">
        <v>7.21</v>
      </c>
      <c r="I501" s="4">
        <v>1</v>
      </c>
      <c r="J501" s="4">
        <v>5</v>
      </c>
      <c r="K501" s="166">
        <v>1</v>
      </c>
    </row>
    <row r="502" spans="1:11" ht="26.25">
      <c r="A502" s="95" t="s">
        <v>371</v>
      </c>
      <c r="B502" s="95"/>
      <c r="C502" s="95" t="s">
        <v>1304</v>
      </c>
      <c r="D502" s="130" t="s">
        <v>426</v>
      </c>
      <c r="E502" s="131">
        <v>42412</v>
      </c>
      <c r="F502" s="132" t="s">
        <v>370</v>
      </c>
      <c r="G502" s="4">
        <v>50</v>
      </c>
      <c r="H502" s="7">
        <v>6.86</v>
      </c>
      <c r="I502" s="4"/>
      <c r="J502" s="4"/>
      <c r="K502" s="166">
        <v>1</v>
      </c>
    </row>
    <row r="503" spans="1:11" ht="26.25">
      <c r="A503" s="95" t="s">
        <v>398</v>
      </c>
      <c r="B503" s="95"/>
      <c r="C503" s="95" t="s">
        <v>1304</v>
      </c>
      <c r="D503" s="130" t="s">
        <v>426</v>
      </c>
      <c r="E503" s="131">
        <v>42412</v>
      </c>
      <c r="F503" s="132" t="s">
        <v>370</v>
      </c>
      <c r="G503" s="4">
        <v>50</v>
      </c>
      <c r="H503" s="7">
        <v>7.86</v>
      </c>
      <c r="I503" s="4"/>
      <c r="J503" s="4"/>
      <c r="K503" s="166">
        <v>1</v>
      </c>
    </row>
    <row r="504" spans="1:11" ht="26.25">
      <c r="A504" s="95" t="s">
        <v>619</v>
      </c>
      <c r="B504" s="95"/>
      <c r="C504" s="95" t="s">
        <v>1295</v>
      </c>
      <c r="D504" s="130" t="s">
        <v>426</v>
      </c>
      <c r="E504" s="131">
        <v>42412</v>
      </c>
      <c r="F504" s="132" t="s">
        <v>370</v>
      </c>
      <c r="G504" s="4">
        <v>50</v>
      </c>
      <c r="H504" s="7">
        <v>7.18</v>
      </c>
      <c r="I504" s="4"/>
      <c r="J504" s="4"/>
      <c r="K504" s="166">
        <v>1</v>
      </c>
    </row>
    <row r="505" spans="1:11" ht="26.25">
      <c r="A505" s="95" t="s">
        <v>1060</v>
      </c>
      <c r="B505" s="95"/>
      <c r="C505" s="95" t="s">
        <v>1295</v>
      </c>
      <c r="D505" s="130" t="s">
        <v>426</v>
      </c>
      <c r="E505" s="131">
        <v>42412</v>
      </c>
      <c r="F505" s="132" t="s">
        <v>370</v>
      </c>
      <c r="G505" s="4">
        <v>50</v>
      </c>
      <c r="H505" s="7">
        <v>7.26</v>
      </c>
      <c r="I505" s="4"/>
      <c r="J505" s="4"/>
      <c r="K505" s="166">
        <v>1</v>
      </c>
    </row>
    <row r="506" spans="1:11" ht="26.25">
      <c r="A506" s="95" t="s">
        <v>245</v>
      </c>
      <c r="B506" s="95"/>
      <c r="C506" s="95" t="s">
        <v>1296</v>
      </c>
      <c r="D506" s="130" t="s">
        <v>426</v>
      </c>
      <c r="E506" s="131">
        <v>42412</v>
      </c>
      <c r="F506" s="132" t="s">
        <v>370</v>
      </c>
      <c r="G506" s="4">
        <v>50</v>
      </c>
      <c r="H506" s="7">
        <v>6.7</v>
      </c>
      <c r="I506" s="4"/>
      <c r="J506" s="4"/>
      <c r="K506" s="166">
        <v>1</v>
      </c>
    </row>
    <row r="507" spans="1:11" ht="26.25">
      <c r="A507" s="95" t="s">
        <v>592</v>
      </c>
      <c r="B507" s="95"/>
      <c r="C507" s="95" t="s">
        <v>1296</v>
      </c>
      <c r="D507" s="130" t="s">
        <v>426</v>
      </c>
      <c r="E507" s="131">
        <v>42412</v>
      </c>
      <c r="F507" s="132" t="s">
        <v>370</v>
      </c>
      <c r="G507" s="4">
        <v>50</v>
      </c>
      <c r="H507" s="7">
        <v>7.34</v>
      </c>
      <c r="I507" s="4"/>
      <c r="J507" s="4"/>
      <c r="K507" s="166">
        <v>1</v>
      </c>
    </row>
    <row r="508" spans="1:11" ht="26.25">
      <c r="A508" s="95" t="s">
        <v>371</v>
      </c>
      <c r="B508" s="95"/>
      <c r="C508" s="95" t="s">
        <v>1304</v>
      </c>
      <c r="D508" s="130" t="s">
        <v>426</v>
      </c>
      <c r="E508" s="131">
        <v>42412</v>
      </c>
      <c r="F508" s="132" t="s">
        <v>370</v>
      </c>
      <c r="G508" s="4">
        <v>50</v>
      </c>
      <c r="H508" s="7">
        <v>6.81</v>
      </c>
      <c r="I508" s="4">
        <v>2</v>
      </c>
      <c r="J508" s="4">
        <v>4</v>
      </c>
      <c r="K508" s="166">
        <v>1</v>
      </c>
    </row>
    <row r="509" spans="1:11" ht="26.25">
      <c r="A509" s="95" t="s">
        <v>245</v>
      </c>
      <c r="B509" s="95"/>
      <c r="C509" s="95" t="s">
        <v>1296</v>
      </c>
      <c r="D509" s="130" t="s">
        <v>426</v>
      </c>
      <c r="E509" s="131">
        <v>42412</v>
      </c>
      <c r="F509" s="132" t="s">
        <v>370</v>
      </c>
      <c r="G509" s="4">
        <v>50</v>
      </c>
      <c r="H509" s="7">
        <v>6.66</v>
      </c>
      <c r="I509" s="4">
        <v>1</v>
      </c>
      <c r="J509" s="4">
        <v>5</v>
      </c>
      <c r="K509" s="166">
        <v>1</v>
      </c>
    </row>
    <row r="510" spans="1:11" ht="26.25">
      <c r="A510" s="95" t="s">
        <v>1307</v>
      </c>
      <c r="B510" s="95"/>
      <c r="C510" s="95" t="s">
        <v>1295</v>
      </c>
      <c r="D510" s="130" t="s">
        <v>426</v>
      </c>
      <c r="E510" s="131">
        <v>42412</v>
      </c>
      <c r="F510" s="132" t="s">
        <v>370</v>
      </c>
      <c r="G510" s="4">
        <v>50</v>
      </c>
      <c r="H510" s="7">
        <v>6.67</v>
      </c>
      <c r="I510" s="4"/>
      <c r="J510" s="4"/>
      <c r="K510" s="166">
        <v>1</v>
      </c>
    </row>
    <row r="511" spans="1:11" ht="26.25">
      <c r="A511" s="95" t="s">
        <v>1308</v>
      </c>
      <c r="B511" s="95"/>
      <c r="C511" s="95" t="s">
        <v>1295</v>
      </c>
      <c r="D511" s="130" t="s">
        <v>426</v>
      </c>
      <c r="E511" s="131">
        <v>42412</v>
      </c>
      <c r="F511" s="132" t="s">
        <v>370</v>
      </c>
      <c r="G511" s="4">
        <v>50</v>
      </c>
      <c r="H511" s="7">
        <v>7.2</v>
      </c>
      <c r="I511" s="4"/>
      <c r="J511" s="4"/>
      <c r="K511" s="166">
        <v>1</v>
      </c>
    </row>
    <row r="512" spans="1:11" ht="26.25">
      <c r="A512" s="95" t="s">
        <v>545</v>
      </c>
      <c r="B512" s="95"/>
      <c r="C512" s="95" t="s">
        <v>1295</v>
      </c>
      <c r="D512" s="130" t="s">
        <v>426</v>
      </c>
      <c r="E512" s="131">
        <v>42412</v>
      </c>
      <c r="F512" s="132" t="s">
        <v>370</v>
      </c>
      <c r="G512" s="4">
        <v>50</v>
      </c>
      <c r="H512" s="7">
        <v>7.8</v>
      </c>
      <c r="I512" s="4"/>
      <c r="J512" s="4"/>
      <c r="K512" s="166">
        <v>1</v>
      </c>
    </row>
    <row r="513" spans="1:11" ht="26.25">
      <c r="A513" s="95" t="s">
        <v>1065</v>
      </c>
      <c r="B513" s="95"/>
      <c r="C513" s="95" t="s">
        <v>1295</v>
      </c>
      <c r="D513" s="130" t="s">
        <v>426</v>
      </c>
      <c r="E513" s="131">
        <v>42412</v>
      </c>
      <c r="F513" s="132" t="s">
        <v>370</v>
      </c>
      <c r="G513" s="4">
        <v>50</v>
      </c>
      <c r="H513" s="7">
        <v>6.65</v>
      </c>
      <c r="I513" s="4"/>
      <c r="J513" s="4"/>
      <c r="K513" s="166">
        <v>1</v>
      </c>
    </row>
    <row r="514" spans="1:11" ht="26.25">
      <c r="A514" s="95" t="s">
        <v>546</v>
      </c>
      <c r="B514" s="95"/>
      <c r="C514" s="95" t="s">
        <v>1295</v>
      </c>
      <c r="D514" s="130" t="s">
        <v>426</v>
      </c>
      <c r="E514" s="131">
        <v>42412</v>
      </c>
      <c r="F514" s="132" t="s">
        <v>370</v>
      </c>
      <c r="G514" s="4">
        <v>50</v>
      </c>
      <c r="H514" s="7">
        <v>6.7</v>
      </c>
      <c r="I514" s="4"/>
      <c r="J514" s="4"/>
      <c r="K514" s="166">
        <v>1</v>
      </c>
    </row>
    <row r="515" spans="1:11" ht="26.25">
      <c r="A515" s="95" t="s">
        <v>249</v>
      </c>
      <c r="B515" s="95"/>
      <c r="C515" s="95" t="s">
        <v>1295</v>
      </c>
      <c r="D515" s="130" t="s">
        <v>426</v>
      </c>
      <c r="E515" s="131">
        <v>42412</v>
      </c>
      <c r="F515" s="132" t="s">
        <v>370</v>
      </c>
      <c r="G515" s="4">
        <v>50</v>
      </c>
      <c r="H515" s="7">
        <v>6.87</v>
      </c>
      <c r="I515" s="4"/>
      <c r="J515" s="4"/>
      <c r="K515" s="166">
        <v>1</v>
      </c>
    </row>
    <row r="516" spans="1:11" ht="26.25">
      <c r="A516" s="95" t="s">
        <v>1065</v>
      </c>
      <c r="B516" s="95"/>
      <c r="C516" s="95" t="s">
        <v>1295</v>
      </c>
      <c r="D516" s="130" t="s">
        <v>426</v>
      </c>
      <c r="E516" s="131">
        <v>42412</v>
      </c>
      <c r="F516" s="132" t="s">
        <v>370</v>
      </c>
      <c r="G516" s="4">
        <v>50</v>
      </c>
      <c r="H516" s="7">
        <v>6.7</v>
      </c>
      <c r="I516" s="4">
        <v>3</v>
      </c>
      <c r="J516" s="4">
        <v>3</v>
      </c>
      <c r="K516" s="166">
        <v>1</v>
      </c>
    </row>
    <row r="517" spans="1:11" ht="26.25">
      <c r="A517" s="95" t="s">
        <v>1307</v>
      </c>
      <c r="B517" s="95"/>
      <c r="C517" s="95" t="s">
        <v>1295</v>
      </c>
      <c r="D517" s="130" t="s">
        <v>426</v>
      </c>
      <c r="E517" s="131">
        <v>42412</v>
      </c>
      <c r="F517" s="132" t="s">
        <v>370</v>
      </c>
      <c r="G517" s="4">
        <v>50</v>
      </c>
      <c r="H517" s="7">
        <v>6.6</v>
      </c>
      <c r="I517" s="4">
        <v>2</v>
      </c>
      <c r="J517" s="4">
        <v>4</v>
      </c>
      <c r="K517" s="166">
        <v>1</v>
      </c>
    </row>
    <row r="518" spans="1:11" ht="26.25">
      <c r="A518" s="95" t="s">
        <v>427</v>
      </c>
      <c r="B518" s="95"/>
      <c r="C518" s="95" t="s">
        <v>1304</v>
      </c>
      <c r="D518" s="130" t="s">
        <v>426</v>
      </c>
      <c r="E518" s="131">
        <v>42412</v>
      </c>
      <c r="F518" s="132" t="s">
        <v>370</v>
      </c>
      <c r="G518" s="4">
        <v>50</v>
      </c>
      <c r="H518" s="7">
        <v>6.98</v>
      </c>
      <c r="I518" s="4"/>
      <c r="J518" s="4"/>
      <c r="K518" s="166">
        <v>1</v>
      </c>
    </row>
    <row r="519" spans="1:11" ht="26.25">
      <c r="A519" s="95" t="s">
        <v>726</v>
      </c>
      <c r="B519" s="95"/>
      <c r="C519" s="95" t="s">
        <v>1304</v>
      </c>
      <c r="D519" s="130" t="s">
        <v>426</v>
      </c>
      <c r="E519" s="131">
        <v>42412</v>
      </c>
      <c r="F519" s="132" t="s">
        <v>370</v>
      </c>
      <c r="G519" s="4">
        <v>50</v>
      </c>
      <c r="H519" s="7">
        <v>7.7</v>
      </c>
      <c r="I519" s="4"/>
      <c r="J519" s="4"/>
      <c r="K519" s="166">
        <v>1</v>
      </c>
    </row>
    <row r="520" spans="1:11" ht="26.25">
      <c r="A520" s="95" t="s">
        <v>262</v>
      </c>
      <c r="B520" s="95"/>
      <c r="C520" s="95" t="s">
        <v>1304</v>
      </c>
      <c r="D520" s="130" t="s">
        <v>426</v>
      </c>
      <c r="E520" s="131">
        <v>42412</v>
      </c>
      <c r="F520" s="132" t="s">
        <v>370</v>
      </c>
      <c r="G520" s="4">
        <v>50</v>
      </c>
      <c r="H520" s="7">
        <v>7.08</v>
      </c>
      <c r="I520" s="4"/>
      <c r="J520" s="4"/>
      <c r="K520" s="166">
        <v>1</v>
      </c>
    </row>
    <row r="521" spans="1:11" ht="26.25">
      <c r="A521" s="95" t="s">
        <v>154</v>
      </c>
      <c r="B521" s="95"/>
      <c r="C521" s="95" t="s">
        <v>1296</v>
      </c>
      <c r="D521" s="130" t="s">
        <v>426</v>
      </c>
      <c r="E521" s="131">
        <v>42412</v>
      </c>
      <c r="F521" s="132" t="s">
        <v>370</v>
      </c>
      <c r="G521" s="4">
        <v>50</v>
      </c>
      <c r="H521" s="7">
        <v>6.78</v>
      </c>
      <c r="I521" s="4"/>
      <c r="J521" s="4"/>
      <c r="K521" s="166">
        <v>1</v>
      </c>
    </row>
    <row r="522" spans="1:11" ht="26.25">
      <c r="A522" s="95" t="s">
        <v>521</v>
      </c>
      <c r="B522" s="95"/>
      <c r="C522" s="95" t="s">
        <v>1304</v>
      </c>
      <c r="D522" s="130" t="s">
        <v>426</v>
      </c>
      <c r="E522" s="131">
        <v>42412</v>
      </c>
      <c r="F522" s="132" t="s">
        <v>370</v>
      </c>
      <c r="G522" s="4">
        <v>50</v>
      </c>
      <c r="H522" s="7">
        <v>7.31</v>
      </c>
      <c r="I522" s="4"/>
      <c r="J522" s="4"/>
      <c r="K522" s="166">
        <v>1</v>
      </c>
    </row>
    <row r="523" spans="1:11" ht="26.25">
      <c r="A523" s="95" t="s">
        <v>313</v>
      </c>
      <c r="B523" s="95"/>
      <c r="C523" s="95" t="s">
        <v>1296</v>
      </c>
      <c r="D523" s="130" t="s">
        <v>426</v>
      </c>
      <c r="E523" s="131">
        <v>42412</v>
      </c>
      <c r="F523" s="132" t="s">
        <v>370</v>
      </c>
      <c r="G523" s="4">
        <v>50</v>
      </c>
      <c r="H523" s="7">
        <v>6.61</v>
      </c>
      <c r="I523" s="4"/>
      <c r="J523" s="4"/>
      <c r="K523" s="166">
        <v>1</v>
      </c>
    </row>
    <row r="524" spans="1:11" ht="26.25">
      <c r="A524" s="95" t="s">
        <v>548</v>
      </c>
      <c r="B524" s="95"/>
      <c r="C524" s="95" t="s">
        <v>1296</v>
      </c>
      <c r="D524" s="130" t="s">
        <v>426</v>
      </c>
      <c r="E524" s="131">
        <v>42412</v>
      </c>
      <c r="F524" s="132" t="s">
        <v>370</v>
      </c>
      <c r="G524" s="4">
        <v>50</v>
      </c>
      <c r="H524" s="7">
        <v>7.25</v>
      </c>
      <c r="I524" s="4"/>
      <c r="J524" s="4"/>
      <c r="K524" s="166">
        <v>1</v>
      </c>
    </row>
    <row r="525" spans="1:11" ht="26.25">
      <c r="A525" s="95" t="s">
        <v>313</v>
      </c>
      <c r="B525" s="95"/>
      <c r="C525" s="95" t="s">
        <v>1296</v>
      </c>
      <c r="D525" s="130" t="s">
        <v>426</v>
      </c>
      <c r="E525" s="131">
        <v>42412</v>
      </c>
      <c r="F525" s="132" t="s">
        <v>370</v>
      </c>
      <c r="G525" s="4">
        <v>50</v>
      </c>
      <c r="H525" s="7">
        <v>6.66</v>
      </c>
      <c r="I525" s="4">
        <v>1</v>
      </c>
      <c r="J525" s="4">
        <v>5</v>
      </c>
      <c r="K525" s="166">
        <v>1</v>
      </c>
    </row>
    <row r="526" spans="1:11" ht="26.25">
      <c r="A526" s="95" t="s">
        <v>427</v>
      </c>
      <c r="B526" s="95"/>
      <c r="C526" s="95" t="s">
        <v>1304</v>
      </c>
      <c r="D526" s="130" t="s">
        <v>426</v>
      </c>
      <c r="E526" s="131">
        <v>42412</v>
      </c>
      <c r="F526" s="132" t="s">
        <v>370</v>
      </c>
      <c r="G526" s="4">
        <v>50</v>
      </c>
      <c r="H526" s="7">
        <v>6.93</v>
      </c>
      <c r="I526" s="4">
        <v>3</v>
      </c>
      <c r="J526" s="4">
        <v>3</v>
      </c>
      <c r="K526" s="166">
        <v>1</v>
      </c>
    </row>
    <row r="527" spans="1:11" ht="26.25">
      <c r="A527" s="95" t="s">
        <v>154</v>
      </c>
      <c r="B527" s="95"/>
      <c r="C527" s="95" t="s">
        <v>1296</v>
      </c>
      <c r="D527" s="130" t="s">
        <v>426</v>
      </c>
      <c r="E527" s="131">
        <v>42412</v>
      </c>
      <c r="F527" s="132" t="s">
        <v>370</v>
      </c>
      <c r="G527" s="4">
        <v>50</v>
      </c>
      <c r="H527" s="7">
        <v>6.62</v>
      </c>
      <c r="I527" s="4">
        <v>2</v>
      </c>
      <c r="J527" s="4">
        <v>4</v>
      </c>
      <c r="K527" s="166">
        <v>1</v>
      </c>
    </row>
    <row r="528" spans="1:11" ht="26.25">
      <c r="A528" s="95" t="s">
        <v>313</v>
      </c>
      <c r="B528" s="95"/>
      <c r="C528" s="95" t="s">
        <v>1296</v>
      </c>
      <c r="D528" s="130" t="s">
        <v>426</v>
      </c>
      <c r="E528" s="131">
        <v>42412</v>
      </c>
      <c r="F528" s="132" t="s">
        <v>370</v>
      </c>
      <c r="G528" s="4">
        <v>50</v>
      </c>
      <c r="H528" s="7">
        <v>6.53</v>
      </c>
      <c r="I528" s="4">
        <v>1</v>
      </c>
      <c r="J528" s="4">
        <v>5</v>
      </c>
      <c r="K528" s="166">
        <v>1</v>
      </c>
    </row>
    <row r="529" spans="1:11" ht="26.25">
      <c r="A529" s="95" t="s">
        <v>245</v>
      </c>
      <c r="B529" s="95"/>
      <c r="C529" s="95" t="s">
        <v>1296</v>
      </c>
      <c r="D529" s="130" t="s">
        <v>426</v>
      </c>
      <c r="E529" s="131">
        <v>42412</v>
      </c>
      <c r="F529" s="132" t="s">
        <v>370</v>
      </c>
      <c r="G529" s="4">
        <v>50</v>
      </c>
      <c r="H529" s="7">
        <v>6.75</v>
      </c>
      <c r="I529" s="4">
        <v>3</v>
      </c>
      <c r="J529" s="4">
        <v>3</v>
      </c>
      <c r="K529" s="166">
        <v>1</v>
      </c>
    </row>
    <row r="530" spans="1:11" ht="26.25">
      <c r="A530" s="95" t="s">
        <v>549</v>
      </c>
      <c r="B530" s="95"/>
      <c r="C530" s="95" t="s">
        <v>1296</v>
      </c>
      <c r="D530" s="130" t="s">
        <v>426</v>
      </c>
      <c r="E530" s="131">
        <v>42412</v>
      </c>
      <c r="F530" s="132" t="s">
        <v>370</v>
      </c>
      <c r="G530" s="4">
        <v>50</v>
      </c>
      <c r="H530" s="7">
        <v>6.44</v>
      </c>
      <c r="I530" s="4"/>
      <c r="J530" s="4"/>
      <c r="K530" s="166">
        <v>1</v>
      </c>
    </row>
    <row r="531" spans="1:11" ht="26.25">
      <c r="A531" s="95" t="s">
        <v>1234</v>
      </c>
      <c r="B531" s="95"/>
      <c r="C531" s="95" t="s">
        <v>1295</v>
      </c>
      <c r="D531" s="130" t="s">
        <v>426</v>
      </c>
      <c r="E531" s="131">
        <v>42412</v>
      </c>
      <c r="F531" s="132" t="s">
        <v>370</v>
      </c>
      <c r="G531" s="4">
        <v>50</v>
      </c>
      <c r="H531" s="7">
        <v>7.56</v>
      </c>
      <c r="I531" s="4"/>
      <c r="J531" s="4"/>
      <c r="K531" s="166">
        <v>1</v>
      </c>
    </row>
    <row r="532" spans="1:11" ht="26.25">
      <c r="A532" s="95" t="s">
        <v>1309</v>
      </c>
      <c r="B532" s="95"/>
      <c r="C532" s="95" t="s">
        <v>1296</v>
      </c>
      <c r="D532" s="130" t="s">
        <v>426</v>
      </c>
      <c r="E532" s="131">
        <v>42412</v>
      </c>
      <c r="F532" s="132" t="s">
        <v>370</v>
      </c>
      <c r="G532" s="4">
        <v>50</v>
      </c>
      <c r="H532" s="7">
        <v>5.94</v>
      </c>
      <c r="I532" s="4"/>
      <c r="J532" s="4"/>
      <c r="K532" s="166">
        <v>1</v>
      </c>
    </row>
    <row r="533" spans="1:11" ht="26.25">
      <c r="A533" s="95" t="s">
        <v>155</v>
      </c>
      <c r="B533" s="95"/>
      <c r="C533" s="95" t="s">
        <v>1296</v>
      </c>
      <c r="D533" s="130" t="s">
        <v>426</v>
      </c>
      <c r="E533" s="131">
        <v>42412</v>
      </c>
      <c r="F533" s="132" t="s">
        <v>370</v>
      </c>
      <c r="G533" s="4">
        <v>50</v>
      </c>
      <c r="H533" s="7">
        <v>6</v>
      </c>
      <c r="I533" s="4"/>
      <c r="J533" s="4"/>
      <c r="K533" s="166">
        <v>1</v>
      </c>
    </row>
    <row r="534" spans="1:11" ht="26.25">
      <c r="A534" s="95" t="s">
        <v>1233</v>
      </c>
      <c r="B534" s="95"/>
      <c r="C534" s="95" t="s">
        <v>1296</v>
      </c>
      <c r="D534" s="130" t="s">
        <v>426</v>
      </c>
      <c r="E534" s="131">
        <v>42412</v>
      </c>
      <c r="F534" s="132" t="s">
        <v>370</v>
      </c>
      <c r="G534" s="4">
        <v>50</v>
      </c>
      <c r="H534" s="7">
        <v>6.5</v>
      </c>
      <c r="I534" s="4"/>
      <c r="J534" s="4"/>
      <c r="K534" s="166">
        <v>1</v>
      </c>
    </row>
    <row r="535" spans="1:11" ht="26.25">
      <c r="A535" s="95" t="s">
        <v>1310</v>
      </c>
      <c r="B535" s="95"/>
      <c r="C535" s="95" t="s">
        <v>1296</v>
      </c>
      <c r="D535" s="130" t="s">
        <v>426</v>
      </c>
      <c r="E535" s="131">
        <v>42412</v>
      </c>
      <c r="F535" s="132" t="s">
        <v>370</v>
      </c>
      <c r="G535" s="4">
        <v>50</v>
      </c>
      <c r="H535" s="7">
        <v>6.47</v>
      </c>
      <c r="I535" s="4"/>
      <c r="J535" s="4"/>
      <c r="K535" s="166">
        <v>1</v>
      </c>
    </row>
    <row r="536" spans="1:11" ht="26.25">
      <c r="A536" s="95" t="s">
        <v>399</v>
      </c>
      <c r="B536" s="95"/>
      <c r="C536" s="95" t="s">
        <v>1296</v>
      </c>
      <c r="D536" s="130" t="s">
        <v>426</v>
      </c>
      <c r="E536" s="131">
        <v>42412</v>
      </c>
      <c r="F536" s="132" t="s">
        <v>370</v>
      </c>
      <c r="G536" s="4">
        <v>50</v>
      </c>
      <c r="H536" s="7">
        <v>6.79</v>
      </c>
      <c r="I536" s="4"/>
      <c r="J536" s="4"/>
      <c r="K536" s="166">
        <v>1</v>
      </c>
    </row>
    <row r="537" spans="1:11" ht="26.25">
      <c r="A537" s="95" t="s">
        <v>549</v>
      </c>
      <c r="B537" s="95"/>
      <c r="C537" s="95" t="s">
        <v>1296</v>
      </c>
      <c r="D537" s="130" t="s">
        <v>426</v>
      </c>
      <c r="E537" s="131">
        <v>42412</v>
      </c>
      <c r="F537" s="132" t="s">
        <v>370</v>
      </c>
      <c r="G537" s="4">
        <v>50</v>
      </c>
      <c r="H537" s="7">
        <v>6.29</v>
      </c>
      <c r="I537" s="4">
        <v>2</v>
      </c>
      <c r="J537" s="4">
        <v>4</v>
      </c>
      <c r="K537" s="166">
        <v>1</v>
      </c>
    </row>
    <row r="538" spans="1:11" ht="26.25">
      <c r="A538" s="95" t="s">
        <v>1309</v>
      </c>
      <c r="B538" s="95"/>
      <c r="C538" s="95" t="s">
        <v>1296</v>
      </c>
      <c r="D538" s="130" t="s">
        <v>426</v>
      </c>
      <c r="E538" s="131">
        <v>42412</v>
      </c>
      <c r="F538" s="132" t="s">
        <v>370</v>
      </c>
      <c r="G538" s="4">
        <v>50</v>
      </c>
      <c r="H538" s="7">
        <v>5.82</v>
      </c>
      <c r="I538" s="4">
        <v>1</v>
      </c>
      <c r="J538" s="4">
        <v>5</v>
      </c>
      <c r="K538" s="166">
        <v>1</v>
      </c>
    </row>
    <row r="539" spans="1:11" ht="26.25">
      <c r="A539" s="95" t="s">
        <v>155</v>
      </c>
      <c r="B539" s="95"/>
      <c r="C539" s="95" t="s">
        <v>1296</v>
      </c>
      <c r="D539" s="130" t="s">
        <v>426</v>
      </c>
      <c r="E539" s="131">
        <v>42412</v>
      </c>
      <c r="F539" s="132" t="s">
        <v>370</v>
      </c>
      <c r="G539" s="4">
        <v>50</v>
      </c>
      <c r="H539" s="7">
        <v>6.03</v>
      </c>
      <c r="I539" s="4">
        <v>3</v>
      </c>
      <c r="J539" s="4">
        <v>3</v>
      </c>
      <c r="K539" s="166">
        <v>1</v>
      </c>
    </row>
    <row r="540" spans="1:11" ht="26.25">
      <c r="A540" s="95" t="s">
        <v>245</v>
      </c>
      <c r="B540" s="95"/>
      <c r="C540" s="95" t="s">
        <v>1296</v>
      </c>
      <c r="D540" s="130" t="s">
        <v>426</v>
      </c>
      <c r="E540" s="131">
        <v>42412</v>
      </c>
      <c r="F540" s="132" t="s">
        <v>370</v>
      </c>
      <c r="G540" s="4">
        <v>400</v>
      </c>
      <c r="H540" s="7" t="s">
        <v>1311</v>
      </c>
      <c r="I540" s="4">
        <v>1</v>
      </c>
      <c r="J540" s="4">
        <v>5</v>
      </c>
      <c r="K540" s="166">
        <v>1</v>
      </c>
    </row>
    <row r="541" spans="1:11" ht="26.25">
      <c r="A541" s="95" t="s">
        <v>398</v>
      </c>
      <c r="B541" s="95"/>
      <c r="C541" s="95" t="s">
        <v>1304</v>
      </c>
      <c r="D541" s="130" t="s">
        <v>426</v>
      </c>
      <c r="E541" s="131">
        <v>42412</v>
      </c>
      <c r="F541" s="132" t="s">
        <v>370</v>
      </c>
      <c r="G541" s="4">
        <v>400</v>
      </c>
      <c r="H541" s="7" t="s">
        <v>1312</v>
      </c>
      <c r="I541" s="4">
        <v>3</v>
      </c>
      <c r="J541" s="4">
        <v>3</v>
      </c>
      <c r="K541" s="166">
        <v>1</v>
      </c>
    </row>
    <row r="542" spans="1:11" ht="26.25">
      <c r="A542" s="95" t="s">
        <v>1060</v>
      </c>
      <c r="B542" s="95"/>
      <c r="C542" s="95" t="s">
        <v>1295</v>
      </c>
      <c r="D542" s="130" t="s">
        <v>426</v>
      </c>
      <c r="E542" s="131">
        <v>42412</v>
      </c>
      <c r="F542" s="132" t="s">
        <v>370</v>
      </c>
      <c r="G542" s="4">
        <v>400</v>
      </c>
      <c r="H542" s="7" t="s">
        <v>1313</v>
      </c>
      <c r="I542" s="4">
        <v>2</v>
      </c>
      <c r="J542" s="4">
        <v>4</v>
      </c>
      <c r="K542" s="166">
        <v>1</v>
      </c>
    </row>
    <row r="543" spans="1:11" ht="26.25">
      <c r="A543" s="95" t="s">
        <v>262</v>
      </c>
      <c r="B543" s="95"/>
      <c r="C543" s="95" t="s">
        <v>1304</v>
      </c>
      <c r="D543" s="130" t="s">
        <v>426</v>
      </c>
      <c r="E543" s="131">
        <v>42412</v>
      </c>
      <c r="F543" s="132" t="s">
        <v>370</v>
      </c>
      <c r="G543" s="4">
        <v>400</v>
      </c>
      <c r="H543" s="7" t="s">
        <v>1314</v>
      </c>
      <c r="I543" s="4">
        <v>1</v>
      </c>
      <c r="J543" s="4">
        <v>5</v>
      </c>
      <c r="K543" s="166">
        <v>1</v>
      </c>
    </row>
    <row r="544" spans="1:11" ht="26.25">
      <c r="A544" s="95" t="s">
        <v>427</v>
      </c>
      <c r="B544" s="95"/>
      <c r="C544" s="95" t="s">
        <v>1304</v>
      </c>
      <c r="D544" s="130" t="s">
        <v>426</v>
      </c>
      <c r="E544" s="131">
        <v>42412</v>
      </c>
      <c r="F544" s="132" t="s">
        <v>370</v>
      </c>
      <c r="G544" s="4">
        <v>400</v>
      </c>
      <c r="H544" s="7" t="s">
        <v>1315</v>
      </c>
      <c r="I544" s="4">
        <v>2</v>
      </c>
      <c r="J544" s="4">
        <v>4</v>
      </c>
      <c r="K544" s="166">
        <v>1</v>
      </c>
    </row>
    <row r="545" spans="1:11" ht="26.25">
      <c r="A545" s="95" t="s">
        <v>1065</v>
      </c>
      <c r="B545" s="4"/>
      <c r="C545" s="95" t="s">
        <v>1295</v>
      </c>
      <c r="D545" s="130" t="s">
        <v>426</v>
      </c>
      <c r="E545" s="131">
        <v>42412</v>
      </c>
      <c r="F545" s="132" t="s">
        <v>370</v>
      </c>
      <c r="G545" s="4">
        <v>400</v>
      </c>
      <c r="H545" s="7">
        <v>57.6</v>
      </c>
      <c r="I545" s="4">
        <v>1</v>
      </c>
      <c r="J545" s="4">
        <v>5</v>
      </c>
      <c r="K545" s="166">
        <v>1</v>
      </c>
    </row>
    <row r="546" spans="1:11" ht="26.25">
      <c r="A546" s="95" t="s">
        <v>1307</v>
      </c>
      <c r="B546" s="4"/>
      <c r="C546" s="95" t="s">
        <v>1295</v>
      </c>
      <c r="D546" s="130" t="s">
        <v>426</v>
      </c>
      <c r="E546" s="131">
        <v>42412</v>
      </c>
      <c r="F546" s="132" t="s">
        <v>370</v>
      </c>
      <c r="G546" s="4">
        <v>400</v>
      </c>
      <c r="H546" s="7">
        <v>58.04</v>
      </c>
      <c r="I546" s="4">
        <v>2</v>
      </c>
      <c r="J546" s="4">
        <v>4</v>
      </c>
      <c r="K546" s="166">
        <v>1</v>
      </c>
    </row>
    <row r="547" spans="1:11" ht="26.25">
      <c r="A547" s="95" t="s">
        <v>1033</v>
      </c>
      <c r="B547" s="95"/>
      <c r="C547" s="95" t="s">
        <v>1293</v>
      </c>
      <c r="D547" s="130" t="s">
        <v>426</v>
      </c>
      <c r="E547" s="131">
        <v>42412</v>
      </c>
      <c r="F547" s="132" t="s">
        <v>370</v>
      </c>
      <c r="G547" s="95" t="s">
        <v>157</v>
      </c>
      <c r="H547" s="7">
        <v>3.86</v>
      </c>
      <c r="I547" s="4"/>
      <c r="J547" s="4"/>
      <c r="K547" s="166">
        <v>1</v>
      </c>
    </row>
    <row r="548" spans="1:11" ht="26.25">
      <c r="A548" s="95" t="s">
        <v>245</v>
      </c>
      <c r="B548" s="95"/>
      <c r="C548" s="95" t="s">
        <v>1293</v>
      </c>
      <c r="D548" s="130" t="s">
        <v>426</v>
      </c>
      <c r="E548" s="131">
        <v>42412</v>
      </c>
      <c r="F548" s="132" t="s">
        <v>370</v>
      </c>
      <c r="G548" s="95" t="s">
        <v>157</v>
      </c>
      <c r="H548" s="7">
        <v>4.7</v>
      </c>
      <c r="I548" s="4">
        <v>2</v>
      </c>
      <c r="J548" s="4">
        <v>4</v>
      </c>
      <c r="K548" s="166">
        <v>1</v>
      </c>
    </row>
    <row r="549" spans="1:11" ht="26.25">
      <c r="A549" s="95" t="s">
        <v>398</v>
      </c>
      <c r="B549" s="95"/>
      <c r="C549" s="95" t="s">
        <v>31</v>
      </c>
      <c r="D549" s="130" t="s">
        <v>426</v>
      </c>
      <c r="E549" s="131">
        <v>42412</v>
      </c>
      <c r="F549" s="132" t="s">
        <v>370</v>
      </c>
      <c r="G549" s="95" t="s">
        <v>157</v>
      </c>
      <c r="H549" s="7">
        <v>4.21</v>
      </c>
      <c r="I549" s="4"/>
      <c r="J549" s="4"/>
      <c r="K549" s="166">
        <v>1</v>
      </c>
    </row>
    <row r="550" spans="1:11" ht="26.25">
      <c r="A550" s="95" t="s">
        <v>1065</v>
      </c>
      <c r="B550" s="95"/>
      <c r="C550" s="95" t="s">
        <v>30</v>
      </c>
      <c r="D550" s="130" t="s">
        <v>426</v>
      </c>
      <c r="E550" s="131">
        <v>42412</v>
      </c>
      <c r="F550" s="132" t="s">
        <v>370</v>
      </c>
      <c r="G550" s="95" t="s">
        <v>157</v>
      </c>
      <c r="H550" s="7">
        <v>4.92</v>
      </c>
      <c r="I550" s="4">
        <v>2</v>
      </c>
      <c r="J550" s="4">
        <v>4</v>
      </c>
      <c r="K550" s="166">
        <v>1</v>
      </c>
    </row>
    <row r="551" spans="1:11" ht="26.25">
      <c r="A551" s="95" t="s">
        <v>546</v>
      </c>
      <c r="B551" s="95"/>
      <c r="C551" s="95" t="s">
        <v>30</v>
      </c>
      <c r="D551" s="130" t="s">
        <v>426</v>
      </c>
      <c r="E551" s="131">
        <v>42412</v>
      </c>
      <c r="F551" s="132" t="s">
        <v>370</v>
      </c>
      <c r="G551" s="95" t="s">
        <v>157</v>
      </c>
      <c r="H551" s="7">
        <v>4.88</v>
      </c>
      <c r="I551" s="4">
        <v>3</v>
      </c>
      <c r="J551" s="4">
        <v>3</v>
      </c>
      <c r="K551" s="166">
        <v>1</v>
      </c>
    </row>
    <row r="552" spans="1:11" ht="26.25">
      <c r="A552" s="95" t="s">
        <v>118</v>
      </c>
      <c r="B552" s="95"/>
      <c r="C552" s="95" t="s">
        <v>1293</v>
      </c>
      <c r="D552" s="130" t="s">
        <v>426</v>
      </c>
      <c r="E552" s="131">
        <v>42412</v>
      </c>
      <c r="F552" s="132" t="s">
        <v>370</v>
      </c>
      <c r="G552" s="95" t="s">
        <v>157</v>
      </c>
      <c r="H552" s="7">
        <v>5.55</v>
      </c>
      <c r="I552" s="4">
        <v>1</v>
      </c>
      <c r="J552" s="4">
        <v>5</v>
      </c>
      <c r="K552" s="166">
        <v>1</v>
      </c>
    </row>
    <row r="553" spans="1:11" ht="26.25">
      <c r="A553" s="95" t="s">
        <v>262</v>
      </c>
      <c r="B553" s="95"/>
      <c r="C553" s="95" t="s">
        <v>31</v>
      </c>
      <c r="D553" s="130" t="s">
        <v>426</v>
      </c>
      <c r="E553" s="131">
        <v>42412</v>
      </c>
      <c r="F553" s="132" t="s">
        <v>370</v>
      </c>
      <c r="G553" s="95" t="s">
        <v>157</v>
      </c>
      <c r="H553" s="7">
        <v>4.68</v>
      </c>
      <c r="I553" s="4">
        <v>1</v>
      </c>
      <c r="J553" s="4">
        <v>5</v>
      </c>
      <c r="K553" s="166">
        <v>1</v>
      </c>
    </row>
    <row r="554" spans="1:11" ht="26.25">
      <c r="A554" s="95" t="s">
        <v>548</v>
      </c>
      <c r="B554" s="95"/>
      <c r="C554" s="95" t="s">
        <v>1293</v>
      </c>
      <c r="D554" s="130" t="s">
        <v>426</v>
      </c>
      <c r="E554" s="131">
        <v>42412</v>
      </c>
      <c r="F554" s="132" t="s">
        <v>370</v>
      </c>
      <c r="G554" s="95" t="s">
        <v>157</v>
      </c>
      <c r="H554" s="7">
        <v>4.53</v>
      </c>
      <c r="I554" s="4">
        <v>2</v>
      </c>
      <c r="J554" s="4">
        <v>4</v>
      </c>
      <c r="K554" s="166">
        <v>1</v>
      </c>
    </row>
    <row r="555" spans="1:11" ht="26.25">
      <c r="A555" s="95" t="s">
        <v>549</v>
      </c>
      <c r="B555" s="95"/>
      <c r="C555" s="95" t="s">
        <v>32</v>
      </c>
      <c r="D555" s="130" t="s">
        <v>426</v>
      </c>
      <c r="E555" s="131">
        <v>42412</v>
      </c>
      <c r="F555" s="132" t="s">
        <v>370</v>
      </c>
      <c r="G555" s="95" t="s">
        <v>157</v>
      </c>
      <c r="H555" s="7">
        <v>6.07</v>
      </c>
      <c r="I555" s="4">
        <v>1</v>
      </c>
      <c r="J555" s="4">
        <v>5</v>
      </c>
      <c r="K555" s="166">
        <v>1</v>
      </c>
    </row>
    <row r="556" spans="1:11" ht="26.25">
      <c r="A556" s="95" t="s">
        <v>245</v>
      </c>
      <c r="B556" s="95"/>
      <c r="C556" s="95" t="s">
        <v>32</v>
      </c>
      <c r="D556" s="130" t="s">
        <v>426</v>
      </c>
      <c r="E556" s="131">
        <v>42412</v>
      </c>
      <c r="F556" s="132" t="s">
        <v>370</v>
      </c>
      <c r="G556" s="95" t="s">
        <v>157</v>
      </c>
      <c r="H556" s="7">
        <v>9.99</v>
      </c>
      <c r="I556" s="4">
        <v>3</v>
      </c>
      <c r="J556" s="4">
        <v>3</v>
      </c>
      <c r="K556" s="166">
        <v>1</v>
      </c>
    </row>
    <row r="557" spans="1:11" ht="26.25">
      <c r="A557" s="95" t="s">
        <v>313</v>
      </c>
      <c r="B557" s="95"/>
      <c r="C557" s="95" t="s">
        <v>32</v>
      </c>
      <c r="D557" s="130" t="s">
        <v>426</v>
      </c>
      <c r="E557" s="131">
        <v>42412</v>
      </c>
      <c r="F557" s="132" t="s">
        <v>370</v>
      </c>
      <c r="G557" s="95" t="s">
        <v>157</v>
      </c>
      <c r="H557" s="7">
        <v>10.01</v>
      </c>
      <c r="I557" s="4">
        <v>2</v>
      </c>
      <c r="J557" s="4">
        <v>4</v>
      </c>
      <c r="K557" s="166">
        <v>1</v>
      </c>
    </row>
  </sheetData>
  <autoFilter ref="A2:I557">
    <filterColumn colId="0"/>
    <filterColumn colId="2"/>
    <filterColumn colId="3"/>
    <filterColumn colId="4">
      <filters>
        <dateGroupItem year="2016" dateTimeGrouping="year"/>
      </filters>
    </filterColumn>
    <filterColumn colId="8"/>
  </autoFilter>
  <phoneticPr fontId="5" type="noConversion"/>
  <pageMargins left="0.23622047244094491" right="0.27559055118110237" top="0.31496062992125984" bottom="0.19685039370078741" header="0.35433070866141736" footer="0.19685039370078741"/>
  <pageSetup paperSize="9" scale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550"/>
  <sheetViews>
    <sheetView zoomScale="70" zoomScaleNormal="70" workbookViewId="0">
      <pane ySplit="2" topLeftCell="A3" activePane="bottomLeft" state="frozen"/>
      <selection activeCell="A728" sqref="A728:IV728"/>
      <selection pane="bottomLeft" activeCell="K1" sqref="K1:K1048576"/>
    </sheetView>
  </sheetViews>
  <sheetFormatPr defaultRowHeight="12.75"/>
  <cols>
    <col min="1" max="1" width="25.7109375" style="91" customWidth="1"/>
    <col min="2" max="2" width="6.7109375" style="3" customWidth="1"/>
    <col min="3" max="3" width="16.7109375" style="3" bestFit="1" customWidth="1"/>
    <col min="4" max="4" width="63" customWidth="1"/>
    <col min="5" max="5" width="13" customWidth="1"/>
    <col min="6" max="6" width="17.140625" customWidth="1"/>
    <col min="7" max="7" width="7" style="3" customWidth="1"/>
    <col min="8" max="8" width="6.7109375" style="93" customWidth="1"/>
    <col min="9" max="9" width="9.7109375" style="3" bestFit="1" customWidth="1"/>
    <col min="10" max="10" width="9.140625" style="93"/>
    <col min="11" max="11" width="8.85546875" style="3" hidden="1" customWidth="1"/>
    <col min="12" max="12" width="9.7109375" bestFit="1" customWidth="1"/>
  </cols>
  <sheetData>
    <row r="1" spans="1:11" ht="18">
      <c r="A1" s="129"/>
      <c r="B1" s="129"/>
      <c r="C1" s="129"/>
      <c r="D1" s="245" t="s">
        <v>1272</v>
      </c>
      <c r="E1" s="128"/>
      <c r="F1" s="128"/>
      <c r="G1" s="129"/>
      <c r="H1" s="246"/>
      <c r="I1" s="129"/>
      <c r="J1" s="83">
        <f>SUBTOTAL(9,J3:J1522)</f>
        <v>85</v>
      </c>
      <c r="K1" s="2" t="s">
        <v>103</v>
      </c>
    </row>
    <row r="2" spans="1:11" s="107" customFormat="1" ht="57">
      <c r="A2" s="103" t="s">
        <v>104</v>
      </c>
      <c r="B2" s="103" t="s">
        <v>105</v>
      </c>
      <c r="C2" s="103" t="s">
        <v>106</v>
      </c>
      <c r="D2" s="98" t="s">
        <v>358</v>
      </c>
      <c r="E2" s="98" t="s">
        <v>355</v>
      </c>
      <c r="F2" s="98" t="s">
        <v>356</v>
      </c>
      <c r="G2" s="104" t="s">
        <v>112</v>
      </c>
      <c r="H2" s="247" t="s">
        <v>99</v>
      </c>
      <c r="I2" s="104" t="s">
        <v>110</v>
      </c>
      <c r="J2" s="106" t="s">
        <v>111</v>
      </c>
      <c r="K2" s="83">
        <f>SUBTOTAL(9,K3:K550)</f>
        <v>45</v>
      </c>
    </row>
    <row r="3" spans="1:11" ht="16.5" hidden="1" thickTop="1">
      <c r="A3" s="207" t="s">
        <v>149</v>
      </c>
      <c r="B3" s="193">
        <v>1998</v>
      </c>
      <c r="C3" s="203" t="s">
        <v>23</v>
      </c>
      <c r="D3" s="204" t="s">
        <v>602</v>
      </c>
      <c r="E3" s="205">
        <v>42011</v>
      </c>
      <c r="F3" s="206" t="s">
        <v>429</v>
      </c>
      <c r="G3" s="193">
        <v>60</v>
      </c>
      <c r="H3" s="249" t="s">
        <v>193</v>
      </c>
      <c r="I3" s="193">
        <v>1</v>
      </c>
      <c r="J3" s="208">
        <v>15</v>
      </c>
      <c r="K3" s="3">
        <v>1</v>
      </c>
    </row>
    <row r="4" spans="1:11" ht="15.75" hidden="1">
      <c r="A4" s="90" t="s">
        <v>126</v>
      </c>
      <c r="B4" s="4">
        <v>1999</v>
      </c>
      <c r="C4" s="95" t="s">
        <v>23</v>
      </c>
      <c r="D4" s="114" t="s">
        <v>602</v>
      </c>
      <c r="E4" s="164">
        <v>42011</v>
      </c>
      <c r="F4" s="192" t="s">
        <v>429</v>
      </c>
      <c r="G4" s="4">
        <v>52</v>
      </c>
      <c r="H4" s="113" t="s">
        <v>114</v>
      </c>
      <c r="I4" s="4">
        <v>2</v>
      </c>
      <c r="J4" s="89">
        <v>10</v>
      </c>
      <c r="K4" s="3">
        <v>1</v>
      </c>
    </row>
    <row r="5" spans="1:11" ht="15.75" hidden="1">
      <c r="A5" s="90" t="s">
        <v>150</v>
      </c>
      <c r="B5" s="4">
        <v>1997</v>
      </c>
      <c r="C5" s="95" t="s">
        <v>24</v>
      </c>
      <c r="D5" s="114" t="s">
        <v>602</v>
      </c>
      <c r="E5" s="164">
        <v>42011</v>
      </c>
      <c r="F5" s="192" t="s">
        <v>429</v>
      </c>
      <c r="G5" s="4">
        <v>75</v>
      </c>
      <c r="H5" s="113" t="s">
        <v>115</v>
      </c>
      <c r="I5" s="4">
        <v>3</v>
      </c>
      <c r="J5" s="89">
        <v>5</v>
      </c>
      <c r="K5" s="3">
        <v>1</v>
      </c>
    </row>
    <row r="6" spans="1:11" ht="15.75" hidden="1">
      <c r="A6" s="151" t="s">
        <v>126</v>
      </c>
      <c r="B6" s="139">
        <v>1999</v>
      </c>
      <c r="C6" s="139" t="s">
        <v>23</v>
      </c>
      <c r="D6" s="156" t="s">
        <v>617</v>
      </c>
      <c r="E6" s="140">
        <v>42037</v>
      </c>
      <c r="F6" s="196" t="s">
        <v>618</v>
      </c>
      <c r="G6" s="139">
        <v>48</v>
      </c>
      <c r="H6" s="153" t="s">
        <v>194</v>
      </c>
      <c r="I6" s="139">
        <v>8</v>
      </c>
      <c r="J6" s="153">
        <v>10</v>
      </c>
      <c r="K6" s="3">
        <v>1</v>
      </c>
    </row>
    <row r="7" spans="1:11" ht="15.75" hidden="1">
      <c r="A7" s="151" t="s">
        <v>149</v>
      </c>
      <c r="B7" s="139">
        <v>1998</v>
      </c>
      <c r="C7" s="139" t="s">
        <v>23</v>
      </c>
      <c r="D7" s="156" t="s">
        <v>617</v>
      </c>
      <c r="E7" s="140">
        <v>42037</v>
      </c>
      <c r="F7" s="196" t="s">
        <v>618</v>
      </c>
      <c r="G7" s="139">
        <v>56</v>
      </c>
      <c r="H7" s="153" t="s">
        <v>115</v>
      </c>
      <c r="I7" s="139"/>
      <c r="J7" s="153">
        <v>10</v>
      </c>
      <c r="K7" s="3">
        <v>1</v>
      </c>
    </row>
    <row r="8" spans="1:11" ht="26.25" hidden="1">
      <c r="A8" s="95" t="s">
        <v>173</v>
      </c>
      <c r="B8" s="4"/>
      <c r="C8" s="4"/>
      <c r="D8" s="130" t="s">
        <v>623</v>
      </c>
      <c r="E8" s="131">
        <v>42042</v>
      </c>
      <c r="F8" s="132" t="s">
        <v>624</v>
      </c>
      <c r="G8" s="4"/>
      <c r="H8" s="88"/>
      <c r="I8" s="4"/>
      <c r="J8" s="4"/>
      <c r="K8" s="3">
        <v>1</v>
      </c>
    </row>
    <row r="9" spans="1:11" ht="15.75" hidden="1">
      <c r="A9" s="8" t="s">
        <v>206</v>
      </c>
      <c r="B9" s="4">
        <v>2001</v>
      </c>
      <c r="C9" s="4" t="s">
        <v>33</v>
      </c>
      <c r="D9" s="130" t="s">
        <v>626</v>
      </c>
      <c r="E9" s="131">
        <v>42055</v>
      </c>
      <c r="F9" s="132" t="s">
        <v>357</v>
      </c>
      <c r="G9" s="4">
        <v>42</v>
      </c>
      <c r="H9" s="89" t="s">
        <v>115</v>
      </c>
      <c r="I9" s="4"/>
      <c r="J9" s="89"/>
      <c r="K9" s="3">
        <v>1</v>
      </c>
    </row>
    <row r="10" spans="1:11" ht="15.75" hidden="1">
      <c r="A10" s="8" t="s">
        <v>121</v>
      </c>
      <c r="B10" s="4">
        <v>2001</v>
      </c>
      <c r="C10" s="4" t="s">
        <v>23</v>
      </c>
      <c r="D10" s="130" t="s">
        <v>626</v>
      </c>
      <c r="E10" s="131">
        <v>42055</v>
      </c>
      <c r="F10" s="132" t="s">
        <v>357</v>
      </c>
      <c r="G10" s="4">
        <v>42</v>
      </c>
      <c r="H10" s="89" t="s">
        <v>116</v>
      </c>
      <c r="I10" s="4">
        <v>3</v>
      </c>
      <c r="J10" s="89">
        <v>5</v>
      </c>
      <c r="K10" s="3">
        <v>1</v>
      </c>
    </row>
    <row r="11" spans="1:11" ht="15.75" hidden="1">
      <c r="A11" s="8" t="s">
        <v>207</v>
      </c>
      <c r="B11" s="4">
        <v>2001</v>
      </c>
      <c r="C11" s="4" t="s">
        <v>24</v>
      </c>
      <c r="D11" s="130" t="s">
        <v>626</v>
      </c>
      <c r="E11" s="131">
        <v>42055</v>
      </c>
      <c r="F11" s="132" t="s">
        <v>357</v>
      </c>
      <c r="G11" s="4">
        <v>42</v>
      </c>
      <c r="H11" s="89" t="s">
        <v>116</v>
      </c>
      <c r="I11" s="4">
        <v>3</v>
      </c>
      <c r="J11" s="89">
        <v>5</v>
      </c>
      <c r="K11" s="3">
        <v>1</v>
      </c>
    </row>
    <row r="12" spans="1:11" ht="15.75" hidden="1">
      <c r="A12" s="8" t="s">
        <v>211</v>
      </c>
      <c r="B12" s="4">
        <v>2001</v>
      </c>
      <c r="C12" s="4" t="s">
        <v>23</v>
      </c>
      <c r="D12" s="130" t="s">
        <v>626</v>
      </c>
      <c r="E12" s="131">
        <v>42055</v>
      </c>
      <c r="F12" s="132" t="s">
        <v>357</v>
      </c>
      <c r="G12" s="4">
        <v>54</v>
      </c>
      <c r="H12" s="89" t="s">
        <v>116</v>
      </c>
      <c r="I12" s="4">
        <v>1</v>
      </c>
      <c r="J12" s="89">
        <v>15</v>
      </c>
      <c r="K12" s="3">
        <v>1</v>
      </c>
    </row>
    <row r="13" spans="1:11" ht="15.75" hidden="1">
      <c r="A13" s="8" t="s">
        <v>6</v>
      </c>
      <c r="B13" s="4">
        <v>2002</v>
      </c>
      <c r="C13" s="4" t="s">
        <v>34</v>
      </c>
      <c r="D13" s="130" t="s">
        <v>626</v>
      </c>
      <c r="E13" s="131">
        <v>42055</v>
      </c>
      <c r="F13" s="132" t="s">
        <v>357</v>
      </c>
      <c r="G13" s="4">
        <v>46</v>
      </c>
      <c r="H13" s="89" t="s">
        <v>114</v>
      </c>
      <c r="I13" s="4">
        <v>3</v>
      </c>
      <c r="J13" s="89">
        <v>5</v>
      </c>
      <c r="K13" s="3">
        <v>1</v>
      </c>
    </row>
    <row r="14" spans="1:11" ht="15.75" hidden="1">
      <c r="A14" s="8" t="s">
        <v>205</v>
      </c>
      <c r="B14" s="4">
        <v>2003</v>
      </c>
      <c r="C14" s="4" t="s">
        <v>34</v>
      </c>
      <c r="D14" s="130" t="s">
        <v>626</v>
      </c>
      <c r="E14" s="131">
        <v>42055</v>
      </c>
      <c r="F14" s="132" t="s">
        <v>357</v>
      </c>
      <c r="G14" s="4">
        <v>35</v>
      </c>
      <c r="H14" s="89" t="s">
        <v>116</v>
      </c>
      <c r="I14" s="4">
        <v>2</v>
      </c>
      <c r="J14" s="89">
        <v>10</v>
      </c>
      <c r="K14" s="3">
        <v>1</v>
      </c>
    </row>
    <row r="15" spans="1:11" ht="15.75" hidden="1">
      <c r="A15" s="8" t="s">
        <v>287</v>
      </c>
      <c r="B15" s="4">
        <v>2002</v>
      </c>
      <c r="C15" s="4" t="s">
        <v>34</v>
      </c>
      <c r="D15" s="130" t="s">
        <v>626</v>
      </c>
      <c r="E15" s="131">
        <v>42055</v>
      </c>
      <c r="F15" s="132" t="s">
        <v>357</v>
      </c>
      <c r="G15" s="4">
        <v>50</v>
      </c>
      <c r="H15" s="89" t="s">
        <v>114</v>
      </c>
      <c r="I15" s="4"/>
      <c r="J15" s="89"/>
      <c r="K15" s="3">
        <v>1</v>
      </c>
    </row>
    <row r="16" spans="1:11" ht="15.75" hidden="1">
      <c r="A16" s="8" t="s">
        <v>373</v>
      </c>
      <c r="B16" s="4">
        <v>2002</v>
      </c>
      <c r="C16" s="4" t="s">
        <v>34</v>
      </c>
      <c r="D16" s="130" t="s">
        <v>626</v>
      </c>
      <c r="E16" s="131">
        <v>42055</v>
      </c>
      <c r="F16" s="132" t="s">
        <v>357</v>
      </c>
      <c r="G16" s="4">
        <v>38</v>
      </c>
      <c r="H16" s="89" t="s">
        <v>114</v>
      </c>
      <c r="I16" s="4"/>
      <c r="J16" s="89"/>
      <c r="K16" s="3">
        <v>1</v>
      </c>
    </row>
    <row r="17" spans="1:11" ht="15.75" hidden="1">
      <c r="A17" s="8" t="s">
        <v>372</v>
      </c>
      <c r="B17" s="4">
        <v>2001</v>
      </c>
      <c r="C17" s="4" t="s">
        <v>23</v>
      </c>
      <c r="D17" s="130" t="s">
        <v>626</v>
      </c>
      <c r="E17" s="131">
        <v>42055</v>
      </c>
      <c r="F17" s="132" t="s">
        <v>357</v>
      </c>
      <c r="G17" s="4">
        <v>50</v>
      </c>
      <c r="H17" s="89" t="s">
        <v>114</v>
      </c>
      <c r="I17" s="4"/>
      <c r="J17" s="89"/>
      <c r="K17" s="3">
        <v>1</v>
      </c>
    </row>
    <row r="18" spans="1:11" s="85" customFormat="1" ht="15.75" hidden="1">
      <c r="A18" s="90" t="s">
        <v>61</v>
      </c>
      <c r="B18" s="95"/>
      <c r="C18" s="95"/>
      <c r="D18" s="130" t="s">
        <v>604</v>
      </c>
      <c r="E18" s="131">
        <v>42056</v>
      </c>
      <c r="F18" s="134" t="s">
        <v>370</v>
      </c>
      <c r="G18" s="95"/>
      <c r="H18" s="113"/>
      <c r="I18" s="95"/>
      <c r="J18" s="113">
        <v>10</v>
      </c>
      <c r="K18" s="111"/>
    </row>
    <row r="19" spans="1:11" s="85" customFormat="1" ht="15.75" hidden="1">
      <c r="A19" s="90" t="s">
        <v>62</v>
      </c>
      <c r="B19" s="95"/>
      <c r="C19" s="95"/>
      <c r="D19" s="130" t="s">
        <v>604</v>
      </c>
      <c r="E19" s="131">
        <v>42056</v>
      </c>
      <c r="F19" s="134" t="s">
        <v>370</v>
      </c>
      <c r="G19" s="95"/>
      <c r="H19" s="113"/>
      <c r="I19" s="95"/>
      <c r="J19" s="113">
        <v>10</v>
      </c>
      <c r="K19" s="111"/>
    </row>
    <row r="20" spans="1:11" ht="15.75" hidden="1">
      <c r="A20" s="8" t="s">
        <v>605</v>
      </c>
      <c r="B20" s="4">
        <v>2002</v>
      </c>
      <c r="C20" s="4" t="s">
        <v>25</v>
      </c>
      <c r="D20" s="130" t="s">
        <v>604</v>
      </c>
      <c r="E20" s="131">
        <v>42056</v>
      </c>
      <c r="F20" s="134" t="s">
        <v>370</v>
      </c>
      <c r="G20" s="4">
        <v>45</v>
      </c>
      <c r="H20" s="89" t="s">
        <v>340</v>
      </c>
      <c r="I20" s="4">
        <v>3</v>
      </c>
      <c r="J20" s="89"/>
      <c r="K20" s="3">
        <v>1</v>
      </c>
    </row>
    <row r="21" spans="1:11" ht="15.75" hidden="1">
      <c r="A21" s="8" t="s">
        <v>328</v>
      </c>
      <c r="B21" s="4">
        <v>2000</v>
      </c>
      <c r="C21" s="4" t="s">
        <v>24</v>
      </c>
      <c r="D21" s="130" t="s">
        <v>604</v>
      </c>
      <c r="E21" s="131">
        <v>42056</v>
      </c>
      <c r="F21" s="134" t="s">
        <v>370</v>
      </c>
      <c r="G21" s="4">
        <v>45</v>
      </c>
      <c r="H21" s="89" t="s">
        <v>114</v>
      </c>
      <c r="I21" s="4">
        <v>2</v>
      </c>
      <c r="J21" s="89"/>
      <c r="K21" s="3">
        <v>1</v>
      </c>
    </row>
    <row r="22" spans="1:11" ht="15.75" hidden="1">
      <c r="A22" s="8" t="s">
        <v>327</v>
      </c>
      <c r="B22" s="4">
        <v>1999</v>
      </c>
      <c r="C22" s="4" t="s">
        <v>24</v>
      </c>
      <c r="D22" s="130" t="s">
        <v>604</v>
      </c>
      <c r="E22" s="131">
        <v>42056</v>
      </c>
      <c r="F22" s="134" t="s">
        <v>370</v>
      </c>
      <c r="G22" s="4">
        <v>50</v>
      </c>
      <c r="H22" s="89" t="s">
        <v>114</v>
      </c>
      <c r="I22" s="4">
        <v>1</v>
      </c>
      <c r="J22" s="89"/>
      <c r="K22" s="3">
        <v>1</v>
      </c>
    </row>
    <row r="23" spans="1:11" ht="15.75" hidden="1">
      <c r="A23" s="8" t="s">
        <v>606</v>
      </c>
      <c r="B23" s="4">
        <v>2001</v>
      </c>
      <c r="C23" s="4" t="s">
        <v>24</v>
      </c>
      <c r="D23" s="130" t="s">
        <v>604</v>
      </c>
      <c r="E23" s="131">
        <v>42056</v>
      </c>
      <c r="F23" s="134" t="s">
        <v>370</v>
      </c>
      <c r="G23" s="4">
        <v>50</v>
      </c>
      <c r="H23" s="89" t="s">
        <v>340</v>
      </c>
      <c r="I23" s="4">
        <v>2</v>
      </c>
      <c r="J23" s="89"/>
      <c r="K23" s="3">
        <v>1</v>
      </c>
    </row>
    <row r="24" spans="1:11" ht="15.75" hidden="1">
      <c r="A24" s="8" t="s">
        <v>607</v>
      </c>
      <c r="B24" s="4">
        <v>1999</v>
      </c>
      <c r="C24" s="4" t="s">
        <v>33</v>
      </c>
      <c r="D24" s="130" t="s">
        <v>604</v>
      </c>
      <c r="E24" s="131">
        <v>42056</v>
      </c>
      <c r="F24" s="134" t="s">
        <v>370</v>
      </c>
      <c r="G24" s="4"/>
      <c r="H24" s="89"/>
      <c r="I24" s="4"/>
      <c r="J24" s="89"/>
      <c r="K24" s="3">
        <v>1</v>
      </c>
    </row>
    <row r="25" spans="1:11" ht="15.75" hidden="1">
      <c r="A25" s="8" t="s">
        <v>121</v>
      </c>
      <c r="B25" s="4">
        <v>2001</v>
      </c>
      <c r="C25" s="4" t="s">
        <v>23</v>
      </c>
      <c r="D25" s="130" t="s">
        <v>604</v>
      </c>
      <c r="E25" s="131">
        <v>42056</v>
      </c>
      <c r="F25" s="134" t="s">
        <v>370</v>
      </c>
      <c r="G25" s="4">
        <v>42</v>
      </c>
      <c r="H25" s="89" t="s">
        <v>115</v>
      </c>
      <c r="I25" s="4">
        <v>2</v>
      </c>
      <c r="J25" s="89"/>
      <c r="K25" s="3">
        <v>1</v>
      </c>
    </row>
    <row r="26" spans="1:11" ht="15.75" hidden="1">
      <c r="A26" s="8" t="s">
        <v>207</v>
      </c>
      <c r="B26" s="4">
        <v>2001</v>
      </c>
      <c r="C26" s="4" t="s">
        <v>24</v>
      </c>
      <c r="D26" s="130" t="s">
        <v>604</v>
      </c>
      <c r="E26" s="131">
        <v>42056</v>
      </c>
      <c r="F26" s="134" t="s">
        <v>370</v>
      </c>
      <c r="G26" s="4">
        <v>42</v>
      </c>
      <c r="H26" s="89" t="s">
        <v>114</v>
      </c>
      <c r="I26" s="4">
        <v>3</v>
      </c>
      <c r="J26" s="89"/>
      <c r="K26" s="3">
        <v>1</v>
      </c>
    </row>
    <row r="27" spans="1:11" ht="15.75" hidden="1">
      <c r="A27" s="8" t="s">
        <v>206</v>
      </c>
      <c r="B27" s="4">
        <v>2001</v>
      </c>
      <c r="C27" s="4" t="s">
        <v>33</v>
      </c>
      <c r="D27" s="130" t="s">
        <v>604</v>
      </c>
      <c r="E27" s="131">
        <v>42056</v>
      </c>
      <c r="F27" s="134" t="s">
        <v>370</v>
      </c>
      <c r="G27" s="4">
        <v>42</v>
      </c>
      <c r="H27" s="89" t="s">
        <v>116</v>
      </c>
      <c r="I27" s="4">
        <v>1</v>
      </c>
      <c r="J27" s="89"/>
      <c r="K27" s="3">
        <v>1</v>
      </c>
    </row>
    <row r="28" spans="1:11" ht="15.75" hidden="1">
      <c r="A28" s="8" t="s">
        <v>569</v>
      </c>
      <c r="B28" s="4">
        <v>2001</v>
      </c>
      <c r="C28" s="4" t="s">
        <v>23</v>
      </c>
      <c r="D28" s="130" t="s">
        <v>604</v>
      </c>
      <c r="E28" s="131">
        <v>42056</v>
      </c>
      <c r="F28" s="134" t="s">
        <v>370</v>
      </c>
      <c r="G28" s="4">
        <v>42</v>
      </c>
      <c r="H28" s="89" t="s">
        <v>340</v>
      </c>
      <c r="I28" s="4"/>
      <c r="J28" s="89"/>
      <c r="K28" s="3">
        <v>1</v>
      </c>
    </row>
    <row r="29" spans="1:11" ht="15.75" hidden="1">
      <c r="A29" s="8" t="s">
        <v>608</v>
      </c>
      <c r="B29" s="4">
        <v>2001</v>
      </c>
      <c r="C29" s="4" t="s">
        <v>23</v>
      </c>
      <c r="D29" s="130" t="s">
        <v>604</v>
      </c>
      <c r="E29" s="131">
        <v>42056</v>
      </c>
      <c r="F29" s="134" t="s">
        <v>370</v>
      </c>
      <c r="G29" s="4">
        <v>46</v>
      </c>
      <c r="H29" s="89" t="s">
        <v>115</v>
      </c>
      <c r="I29" s="4">
        <v>3</v>
      </c>
      <c r="J29" s="89"/>
      <c r="K29" s="3">
        <v>1</v>
      </c>
    </row>
    <row r="30" spans="1:11" ht="15.75" hidden="1">
      <c r="A30" s="8" t="s">
        <v>212</v>
      </c>
      <c r="B30" s="4">
        <v>2000</v>
      </c>
      <c r="C30" s="4" t="s">
        <v>23</v>
      </c>
      <c r="D30" s="130" t="s">
        <v>604</v>
      </c>
      <c r="E30" s="131">
        <v>42056</v>
      </c>
      <c r="F30" s="134" t="s">
        <v>370</v>
      </c>
      <c r="G30" s="4">
        <v>46</v>
      </c>
      <c r="H30" s="89" t="s">
        <v>194</v>
      </c>
      <c r="I30" s="4">
        <v>1</v>
      </c>
      <c r="J30" s="89"/>
      <c r="K30" s="3">
        <v>1</v>
      </c>
    </row>
    <row r="31" spans="1:11" ht="15.75" hidden="1">
      <c r="A31" s="8" t="s">
        <v>609</v>
      </c>
      <c r="B31" s="4">
        <v>2001</v>
      </c>
      <c r="C31" s="4" t="s">
        <v>24</v>
      </c>
      <c r="D31" s="130" t="s">
        <v>604</v>
      </c>
      <c r="E31" s="131">
        <v>42056</v>
      </c>
      <c r="F31" s="134" t="s">
        <v>370</v>
      </c>
      <c r="G31" s="4">
        <v>46</v>
      </c>
      <c r="H31" s="89" t="s">
        <v>340</v>
      </c>
      <c r="I31" s="4"/>
      <c r="J31" s="89"/>
      <c r="K31" s="3">
        <v>1</v>
      </c>
    </row>
    <row r="32" spans="1:11" ht="15.75" hidden="1">
      <c r="A32" s="8" t="s">
        <v>211</v>
      </c>
      <c r="B32" s="4">
        <v>2001</v>
      </c>
      <c r="C32" s="4" t="s">
        <v>23</v>
      </c>
      <c r="D32" s="130" t="s">
        <v>604</v>
      </c>
      <c r="E32" s="131">
        <v>42056</v>
      </c>
      <c r="F32" s="134" t="s">
        <v>370</v>
      </c>
      <c r="G32" s="4">
        <v>50</v>
      </c>
      <c r="H32" s="89" t="s">
        <v>114</v>
      </c>
      <c r="I32" s="4">
        <v>2</v>
      </c>
      <c r="J32" s="89"/>
      <c r="K32" s="3">
        <v>1</v>
      </c>
    </row>
    <row r="33" spans="1:11" ht="15.75" hidden="1">
      <c r="A33" s="8" t="s">
        <v>208</v>
      </c>
      <c r="B33" s="4">
        <v>2001</v>
      </c>
      <c r="C33" s="4" t="s">
        <v>34</v>
      </c>
      <c r="D33" s="130" t="s">
        <v>604</v>
      </c>
      <c r="E33" s="131">
        <v>42056</v>
      </c>
      <c r="F33" s="134" t="s">
        <v>370</v>
      </c>
      <c r="G33" s="4">
        <v>55</v>
      </c>
      <c r="H33" s="89" t="s">
        <v>114</v>
      </c>
      <c r="I33" s="4">
        <v>3</v>
      </c>
      <c r="J33" s="89"/>
      <c r="K33" s="3">
        <v>1</v>
      </c>
    </row>
    <row r="34" spans="1:11" ht="15.75" hidden="1">
      <c r="A34" s="8" t="s">
        <v>209</v>
      </c>
      <c r="B34" s="4">
        <v>2003</v>
      </c>
      <c r="C34" s="4" t="s">
        <v>24</v>
      </c>
      <c r="D34" s="130" t="s">
        <v>604</v>
      </c>
      <c r="E34" s="131">
        <v>42056</v>
      </c>
      <c r="F34" s="134" t="s">
        <v>370</v>
      </c>
      <c r="G34" s="4">
        <v>60</v>
      </c>
      <c r="H34" s="89" t="s">
        <v>340</v>
      </c>
      <c r="I34" s="4"/>
      <c r="J34" s="89"/>
      <c r="K34" s="3">
        <v>1</v>
      </c>
    </row>
    <row r="35" spans="1:11" ht="15.75" hidden="1">
      <c r="A35" s="8" t="s">
        <v>611</v>
      </c>
      <c r="B35" s="4">
        <v>1999</v>
      </c>
      <c r="C35" s="4" t="s">
        <v>23</v>
      </c>
      <c r="D35" s="130" t="s">
        <v>604</v>
      </c>
      <c r="E35" s="131">
        <v>42056</v>
      </c>
      <c r="F35" s="134" t="s">
        <v>370</v>
      </c>
      <c r="G35" s="4">
        <v>60</v>
      </c>
      <c r="H35" s="89" t="s">
        <v>340</v>
      </c>
      <c r="I35" s="4"/>
      <c r="J35" s="89"/>
      <c r="K35" s="3">
        <v>1</v>
      </c>
    </row>
    <row r="36" spans="1:11" ht="15.75" hidden="1">
      <c r="A36" s="8" t="s">
        <v>572</v>
      </c>
      <c r="B36" s="4">
        <v>2002</v>
      </c>
      <c r="C36" s="4" t="s">
        <v>24</v>
      </c>
      <c r="D36" s="130" t="s">
        <v>604</v>
      </c>
      <c r="E36" s="131">
        <v>42056</v>
      </c>
      <c r="F36" s="134" t="s">
        <v>370</v>
      </c>
      <c r="G36" s="4">
        <v>60</v>
      </c>
      <c r="H36" s="89" t="s">
        <v>114</v>
      </c>
      <c r="I36" s="4"/>
      <c r="J36" s="89"/>
      <c r="K36" s="3">
        <v>1</v>
      </c>
    </row>
    <row r="37" spans="1:11" ht="15.75" hidden="1">
      <c r="A37" s="8" t="s">
        <v>342</v>
      </c>
      <c r="B37" s="4">
        <v>1999</v>
      </c>
      <c r="C37" s="4" t="s">
        <v>34</v>
      </c>
      <c r="D37" s="130" t="s">
        <v>604</v>
      </c>
      <c r="E37" s="131">
        <v>42056</v>
      </c>
      <c r="F37" s="134" t="s">
        <v>370</v>
      </c>
      <c r="G37" s="4">
        <v>60</v>
      </c>
      <c r="H37" s="89" t="s">
        <v>116</v>
      </c>
      <c r="I37" s="4">
        <v>3</v>
      </c>
      <c r="J37" s="89"/>
      <c r="K37" s="3">
        <v>1</v>
      </c>
    </row>
    <row r="38" spans="1:11" ht="15.75" hidden="1">
      <c r="A38" s="8" t="s">
        <v>612</v>
      </c>
      <c r="B38" s="4">
        <v>1999</v>
      </c>
      <c r="C38" s="4" t="s">
        <v>24</v>
      </c>
      <c r="D38" s="130" t="s">
        <v>604</v>
      </c>
      <c r="E38" s="131">
        <v>42056</v>
      </c>
      <c r="F38" s="134" t="s">
        <v>370</v>
      </c>
      <c r="G38" s="4">
        <v>60</v>
      </c>
      <c r="H38" s="89" t="s">
        <v>340</v>
      </c>
      <c r="I38" s="4"/>
      <c r="J38" s="89"/>
      <c r="K38" s="3">
        <v>1</v>
      </c>
    </row>
    <row r="39" spans="1:11" ht="15.75" hidden="1">
      <c r="A39" s="8" t="s">
        <v>613</v>
      </c>
      <c r="B39" s="4">
        <v>1999</v>
      </c>
      <c r="C39" s="4" t="s">
        <v>24</v>
      </c>
      <c r="D39" s="130" t="s">
        <v>604</v>
      </c>
      <c r="E39" s="131">
        <v>42056</v>
      </c>
      <c r="F39" s="134" t="s">
        <v>370</v>
      </c>
      <c r="G39" s="4">
        <v>60</v>
      </c>
      <c r="H39" s="89" t="s">
        <v>114</v>
      </c>
      <c r="I39" s="4"/>
      <c r="J39" s="89"/>
      <c r="K39" s="3">
        <v>1</v>
      </c>
    </row>
    <row r="40" spans="1:11" ht="15.75" hidden="1">
      <c r="A40" s="8" t="s">
        <v>203</v>
      </c>
      <c r="B40" s="4">
        <v>1999</v>
      </c>
      <c r="C40" s="4" t="s">
        <v>23</v>
      </c>
      <c r="D40" s="130" t="s">
        <v>604</v>
      </c>
      <c r="E40" s="131">
        <v>42056</v>
      </c>
      <c r="F40" s="134" t="s">
        <v>370</v>
      </c>
      <c r="G40" s="4">
        <v>60</v>
      </c>
      <c r="H40" s="89" t="s">
        <v>116</v>
      </c>
      <c r="I40" s="4">
        <v>1</v>
      </c>
      <c r="J40" s="89"/>
      <c r="K40" s="3">
        <v>1</v>
      </c>
    </row>
    <row r="41" spans="1:11" ht="15.75" hidden="1">
      <c r="A41" s="8" t="s">
        <v>174</v>
      </c>
      <c r="B41" s="4">
        <v>2000</v>
      </c>
      <c r="C41" s="4" t="s">
        <v>34</v>
      </c>
      <c r="D41" s="130" t="s">
        <v>604</v>
      </c>
      <c r="E41" s="131">
        <v>42056</v>
      </c>
      <c r="F41" s="134" t="s">
        <v>370</v>
      </c>
      <c r="G41" s="4">
        <v>66</v>
      </c>
      <c r="H41" s="89" t="s">
        <v>114</v>
      </c>
      <c r="I41" s="4">
        <v>2</v>
      </c>
      <c r="J41" s="89"/>
      <c r="K41" s="3">
        <v>1</v>
      </c>
    </row>
    <row r="42" spans="1:11" ht="15.75" hidden="1">
      <c r="A42" s="8" t="s">
        <v>573</v>
      </c>
      <c r="B42" s="4">
        <v>2001</v>
      </c>
      <c r="C42" s="4" t="s">
        <v>24</v>
      </c>
      <c r="D42" s="130" t="s">
        <v>604</v>
      </c>
      <c r="E42" s="131">
        <v>42056</v>
      </c>
      <c r="F42" s="134" t="s">
        <v>370</v>
      </c>
      <c r="G42" s="4">
        <v>66</v>
      </c>
      <c r="H42" s="89" t="s">
        <v>340</v>
      </c>
      <c r="I42" s="4"/>
      <c r="J42" s="89"/>
      <c r="K42" s="3">
        <v>1</v>
      </c>
    </row>
    <row r="43" spans="1:11" ht="15.75" hidden="1">
      <c r="A43" s="8" t="s">
        <v>195</v>
      </c>
      <c r="B43" s="4">
        <v>1999</v>
      </c>
      <c r="C43" s="4" t="s">
        <v>34</v>
      </c>
      <c r="D43" s="130" t="s">
        <v>604</v>
      </c>
      <c r="E43" s="131">
        <v>42056</v>
      </c>
      <c r="F43" s="134" t="s">
        <v>370</v>
      </c>
      <c r="G43" s="4">
        <v>66</v>
      </c>
      <c r="H43" s="89" t="s">
        <v>115</v>
      </c>
      <c r="I43" s="4">
        <v>1</v>
      </c>
      <c r="J43" s="89"/>
      <c r="K43" s="3">
        <v>1</v>
      </c>
    </row>
    <row r="44" spans="1:11" ht="15.75" hidden="1">
      <c r="A44" s="8" t="s">
        <v>615</v>
      </c>
      <c r="B44" s="4">
        <v>2000</v>
      </c>
      <c r="C44" s="4" t="s">
        <v>24</v>
      </c>
      <c r="D44" s="130" t="s">
        <v>604</v>
      </c>
      <c r="E44" s="131">
        <v>42056</v>
      </c>
      <c r="F44" s="134" t="s">
        <v>370</v>
      </c>
      <c r="G44" s="4">
        <v>72</v>
      </c>
      <c r="H44" s="89" t="s">
        <v>340</v>
      </c>
      <c r="I44" s="4">
        <v>2</v>
      </c>
      <c r="J44" s="89"/>
      <c r="K44" s="3">
        <v>1</v>
      </c>
    </row>
    <row r="45" spans="1:11" ht="15.75" hidden="1">
      <c r="A45" s="8" t="s">
        <v>325</v>
      </c>
      <c r="B45" s="4">
        <v>1999</v>
      </c>
      <c r="C45" s="4" t="s">
        <v>34</v>
      </c>
      <c r="D45" s="130" t="s">
        <v>604</v>
      </c>
      <c r="E45" s="131">
        <v>42056</v>
      </c>
      <c r="F45" s="134" t="s">
        <v>370</v>
      </c>
      <c r="G45" s="4">
        <v>72</v>
      </c>
      <c r="H45" s="89" t="s">
        <v>114</v>
      </c>
      <c r="I45" s="4">
        <v>1</v>
      </c>
      <c r="J45" s="89"/>
      <c r="K45" s="3">
        <v>1</v>
      </c>
    </row>
    <row r="46" spans="1:11" ht="15.75" hidden="1">
      <c r="A46" s="151" t="s">
        <v>159</v>
      </c>
      <c r="B46" s="139">
        <v>1996</v>
      </c>
      <c r="C46" s="139" t="s">
        <v>23</v>
      </c>
      <c r="D46" s="156" t="s">
        <v>394</v>
      </c>
      <c r="E46" s="140">
        <v>42052</v>
      </c>
      <c r="F46" s="196" t="s">
        <v>395</v>
      </c>
      <c r="G46" s="139">
        <v>52</v>
      </c>
      <c r="H46" s="153"/>
      <c r="I46" s="149" t="s">
        <v>722</v>
      </c>
      <c r="J46" s="153">
        <v>30</v>
      </c>
      <c r="K46" s="3">
        <v>1</v>
      </c>
    </row>
    <row r="47" spans="1:11" ht="25.5" hidden="1">
      <c r="A47" s="90" t="s">
        <v>61</v>
      </c>
      <c r="B47" s="4"/>
      <c r="C47" s="95" t="s">
        <v>24</v>
      </c>
      <c r="D47" s="217" t="s">
        <v>736</v>
      </c>
      <c r="E47" s="131">
        <v>42071</v>
      </c>
      <c r="F47" s="134" t="s">
        <v>370</v>
      </c>
      <c r="G47" s="4"/>
      <c r="H47" s="89"/>
      <c r="I47" s="4"/>
      <c r="J47" s="89">
        <v>40</v>
      </c>
    </row>
    <row r="48" spans="1:11" ht="25.5" hidden="1">
      <c r="A48" s="90" t="s">
        <v>62</v>
      </c>
      <c r="B48" s="4"/>
      <c r="C48" s="95" t="s">
        <v>34</v>
      </c>
      <c r="D48" s="217" t="s">
        <v>736</v>
      </c>
      <c r="E48" s="131">
        <v>42071</v>
      </c>
      <c r="F48" s="134" t="s">
        <v>370</v>
      </c>
      <c r="G48" s="4"/>
      <c r="H48" s="89"/>
      <c r="I48" s="4"/>
      <c r="J48" s="89">
        <v>40</v>
      </c>
    </row>
    <row r="49" spans="1:11" ht="25.5" hidden="1">
      <c r="A49" s="90" t="s">
        <v>253</v>
      </c>
      <c r="B49" s="4">
        <v>2002</v>
      </c>
      <c r="C49" s="95" t="s">
        <v>24</v>
      </c>
      <c r="D49" s="217" t="s">
        <v>736</v>
      </c>
      <c r="E49" s="131">
        <v>42071</v>
      </c>
      <c r="F49" s="134" t="s">
        <v>370</v>
      </c>
      <c r="G49" s="4">
        <v>32</v>
      </c>
      <c r="H49" s="113" t="s">
        <v>116</v>
      </c>
      <c r="I49" s="4">
        <v>3</v>
      </c>
      <c r="J49" s="89">
        <v>5</v>
      </c>
      <c r="K49" s="3">
        <v>1</v>
      </c>
    </row>
    <row r="50" spans="1:11" ht="25.5" hidden="1">
      <c r="A50" s="90" t="s">
        <v>251</v>
      </c>
      <c r="B50" s="4">
        <v>2005</v>
      </c>
      <c r="C50" s="95" t="s">
        <v>34</v>
      </c>
      <c r="D50" s="217" t="s">
        <v>736</v>
      </c>
      <c r="E50" s="131">
        <v>42071</v>
      </c>
      <c r="F50" s="134" t="s">
        <v>370</v>
      </c>
      <c r="G50" s="4">
        <v>32</v>
      </c>
      <c r="H50" s="113" t="s">
        <v>194</v>
      </c>
      <c r="I50" s="4">
        <v>1</v>
      </c>
      <c r="J50" s="89">
        <v>15</v>
      </c>
      <c r="K50" s="3">
        <v>1</v>
      </c>
    </row>
    <row r="51" spans="1:11" ht="25.5" hidden="1">
      <c r="A51" s="90" t="s">
        <v>432</v>
      </c>
      <c r="B51" s="4">
        <v>2006</v>
      </c>
      <c r="C51" s="95" t="s">
        <v>33</v>
      </c>
      <c r="D51" s="217" t="s">
        <v>736</v>
      </c>
      <c r="E51" s="131">
        <v>42071</v>
      </c>
      <c r="F51" s="134" t="s">
        <v>370</v>
      </c>
      <c r="G51" s="4">
        <v>32</v>
      </c>
      <c r="H51" s="113" t="s">
        <v>340</v>
      </c>
      <c r="I51" s="4"/>
      <c r="J51" s="89"/>
      <c r="K51" s="3">
        <v>1</v>
      </c>
    </row>
    <row r="52" spans="1:11" ht="25.5" hidden="1">
      <c r="A52" s="90" t="s">
        <v>205</v>
      </c>
      <c r="B52" s="4">
        <v>2003</v>
      </c>
      <c r="C52" s="95" t="s">
        <v>34</v>
      </c>
      <c r="D52" s="217" t="s">
        <v>736</v>
      </c>
      <c r="E52" s="131">
        <v>42071</v>
      </c>
      <c r="F52" s="134" t="s">
        <v>370</v>
      </c>
      <c r="G52" s="4">
        <v>32</v>
      </c>
      <c r="H52" s="113" t="s">
        <v>116</v>
      </c>
      <c r="I52" s="4">
        <v>2</v>
      </c>
      <c r="J52" s="89">
        <v>10</v>
      </c>
      <c r="K52" s="3">
        <v>1</v>
      </c>
    </row>
    <row r="53" spans="1:11" ht="25.5" hidden="1">
      <c r="A53" s="90" t="s">
        <v>737</v>
      </c>
      <c r="B53" s="4">
        <v>2005</v>
      </c>
      <c r="C53" s="95" t="s">
        <v>33</v>
      </c>
      <c r="D53" s="217" t="s">
        <v>736</v>
      </c>
      <c r="E53" s="131">
        <v>42071</v>
      </c>
      <c r="F53" s="134" t="s">
        <v>370</v>
      </c>
      <c r="G53" s="4">
        <v>32</v>
      </c>
      <c r="H53" s="113" t="s">
        <v>340</v>
      </c>
      <c r="I53" s="4"/>
      <c r="J53" s="89"/>
      <c r="K53" s="3">
        <v>1</v>
      </c>
    </row>
    <row r="54" spans="1:11" ht="25.5" hidden="1">
      <c r="A54" s="90" t="s">
        <v>568</v>
      </c>
      <c r="B54" s="4">
        <v>2002</v>
      </c>
      <c r="C54" s="95" t="s">
        <v>25</v>
      </c>
      <c r="D54" s="217" t="s">
        <v>736</v>
      </c>
      <c r="E54" s="131">
        <v>42071</v>
      </c>
      <c r="F54" s="134" t="s">
        <v>370</v>
      </c>
      <c r="G54" s="4">
        <v>32</v>
      </c>
      <c r="H54" s="113" t="s">
        <v>114</v>
      </c>
      <c r="I54" s="4"/>
      <c r="J54" s="89"/>
      <c r="K54" s="3">
        <v>1</v>
      </c>
    </row>
    <row r="55" spans="1:11" ht="25.5" hidden="1">
      <c r="A55" s="90" t="s">
        <v>400</v>
      </c>
      <c r="B55" s="4">
        <v>2006</v>
      </c>
      <c r="C55" s="95" t="s">
        <v>33</v>
      </c>
      <c r="D55" s="217" t="s">
        <v>736</v>
      </c>
      <c r="E55" s="131">
        <v>42071</v>
      </c>
      <c r="F55" s="134" t="s">
        <v>370</v>
      </c>
      <c r="G55" s="4">
        <v>32</v>
      </c>
      <c r="H55" s="113" t="s">
        <v>340</v>
      </c>
      <c r="I55" s="4"/>
      <c r="J55" s="89"/>
      <c r="K55" s="3">
        <v>1</v>
      </c>
    </row>
    <row r="56" spans="1:11" ht="25.5" hidden="1">
      <c r="A56" s="90" t="s">
        <v>431</v>
      </c>
      <c r="B56" s="4">
        <v>2006</v>
      </c>
      <c r="C56" s="95" t="s">
        <v>33</v>
      </c>
      <c r="D56" s="217" t="s">
        <v>736</v>
      </c>
      <c r="E56" s="131">
        <v>42071</v>
      </c>
      <c r="F56" s="134" t="s">
        <v>370</v>
      </c>
      <c r="G56" s="4">
        <v>32</v>
      </c>
      <c r="H56" s="113" t="s">
        <v>116</v>
      </c>
      <c r="I56" s="4"/>
      <c r="J56" s="89"/>
      <c r="K56" s="3">
        <v>1</v>
      </c>
    </row>
    <row r="57" spans="1:11" ht="25.5" hidden="1">
      <c r="A57" s="90" t="s">
        <v>430</v>
      </c>
      <c r="B57" s="4">
        <v>2007</v>
      </c>
      <c r="C57" s="95" t="s">
        <v>33</v>
      </c>
      <c r="D57" s="217" t="s">
        <v>736</v>
      </c>
      <c r="E57" s="131">
        <v>42071</v>
      </c>
      <c r="F57" s="134" t="s">
        <v>370</v>
      </c>
      <c r="G57" s="4">
        <v>32</v>
      </c>
      <c r="H57" s="113" t="s">
        <v>340</v>
      </c>
      <c r="I57" s="4"/>
      <c r="J57" s="89"/>
      <c r="K57" s="3">
        <v>1</v>
      </c>
    </row>
    <row r="58" spans="1:11" ht="25.5" hidden="1">
      <c r="A58" s="90" t="s">
        <v>434</v>
      </c>
      <c r="B58" s="4">
        <v>2006</v>
      </c>
      <c r="C58" s="95" t="s">
        <v>33</v>
      </c>
      <c r="D58" s="217" t="s">
        <v>736</v>
      </c>
      <c r="E58" s="131">
        <v>42071</v>
      </c>
      <c r="F58" s="134" t="s">
        <v>370</v>
      </c>
      <c r="G58" s="4">
        <v>32</v>
      </c>
      <c r="H58" s="113" t="s">
        <v>340</v>
      </c>
      <c r="I58" s="4"/>
      <c r="J58" s="89"/>
      <c r="K58" s="3">
        <v>1</v>
      </c>
    </row>
    <row r="59" spans="1:11" ht="25.5" hidden="1">
      <c r="A59" s="90" t="s">
        <v>733</v>
      </c>
      <c r="B59" s="4">
        <v>2006</v>
      </c>
      <c r="C59" s="95" t="s">
        <v>33</v>
      </c>
      <c r="D59" s="217" t="s">
        <v>736</v>
      </c>
      <c r="E59" s="131">
        <v>42071</v>
      </c>
      <c r="F59" s="134" t="s">
        <v>370</v>
      </c>
      <c r="G59" s="4">
        <v>32</v>
      </c>
      <c r="H59" s="113" t="s">
        <v>115</v>
      </c>
      <c r="I59" s="4"/>
      <c r="J59" s="89"/>
      <c r="K59" s="3">
        <v>1</v>
      </c>
    </row>
    <row r="60" spans="1:11" ht="25.5" hidden="1">
      <c r="A60" s="90" t="s">
        <v>372</v>
      </c>
      <c r="B60" s="4">
        <v>2005</v>
      </c>
      <c r="C60" s="95" t="s">
        <v>33</v>
      </c>
      <c r="D60" s="217" t="s">
        <v>736</v>
      </c>
      <c r="E60" s="131">
        <v>42071</v>
      </c>
      <c r="F60" s="134" t="s">
        <v>370</v>
      </c>
      <c r="G60" s="4">
        <v>32</v>
      </c>
      <c r="H60" s="113" t="s">
        <v>340</v>
      </c>
      <c r="I60" s="4"/>
      <c r="J60" s="89"/>
      <c r="K60" s="3">
        <v>1</v>
      </c>
    </row>
    <row r="61" spans="1:11" ht="25.5" hidden="1">
      <c r="A61" s="90" t="s">
        <v>734</v>
      </c>
      <c r="B61" s="4">
        <v>2004</v>
      </c>
      <c r="C61" s="95" t="s">
        <v>33</v>
      </c>
      <c r="D61" s="217" t="s">
        <v>736</v>
      </c>
      <c r="E61" s="131">
        <v>42071</v>
      </c>
      <c r="F61" s="134" t="s">
        <v>370</v>
      </c>
      <c r="G61" s="4">
        <v>35</v>
      </c>
      <c r="H61" s="113" t="s">
        <v>340</v>
      </c>
      <c r="I61" s="4"/>
      <c r="J61" s="89"/>
      <c r="K61" s="3">
        <v>1</v>
      </c>
    </row>
    <row r="62" spans="1:11" ht="25.5" hidden="1">
      <c r="A62" s="90" t="s">
        <v>738</v>
      </c>
      <c r="B62" s="4">
        <v>2004</v>
      </c>
      <c r="C62" s="95" t="s">
        <v>33</v>
      </c>
      <c r="D62" s="217" t="s">
        <v>736</v>
      </c>
      <c r="E62" s="131">
        <v>42071</v>
      </c>
      <c r="F62" s="134" t="s">
        <v>370</v>
      </c>
      <c r="G62" s="4">
        <v>35</v>
      </c>
      <c r="H62" s="113" t="s">
        <v>340</v>
      </c>
      <c r="I62" s="4"/>
      <c r="J62" s="89"/>
      <c r="K62" s="3">
        <v>1</v>
      </c>
    </row>
    <row r="63" spans="1:11" ht="25.5" hidden="1">
      <c r="A63" s="90" t="s">
        <v>254</v>
      </c>
      <c r="B63" s="4">
        <v>2003</v>
      </c>
      <c r="C63" s="95" t="s">
        <v>34</v>
      </c>
      <c r="D63" s="217" t="s">
        <v>736</v>
      </c>
      <c r="E63" s="131">
        <v>42071</v>
      </c>
      <c r="F63" s="134" t="s">
        <v>370</v>
      </c>
      <c r="G63" s="4">
        <v>35</v>
      </c>
      <c r="H63" s="113" t="s">
        <v>114</v>
      </c>
      <c r="I63" s="4"/>
      <c r="J63" s="89"/>
      <c r="K63" s="3">
        <v>1</v>
      </c>
    </row>
    <row r="64" spans="1:11" ht="25.5" hidden="1">
      <c r="A64" s="90" t="s">
        <v>43</v>
      </c>
      <c r="B64" s="4">
        <v>2003</v>
      </c>
      <c r="C64" s="95" t="s">
        <v>24</v>
      </c>
      <c r="D64" s="217" t="s">
        <v>736</v>
      </c>
      <c r="E64" s="131">
        <v>42071</v>
      </c>
      <c r="F64" s="134" t="s">
        <v>370</v>
      </c>
      <c r="G64" s="4">
        <v>35</v>
      </c>
      <c r="H64" s="113" t="s">
        <v>115</v>
      </c>
      <c r="I64" s="4">
        <v>3</v>
      </c>
      <c r="J64" s="89">
        <v>5</v>
      </c>
      <c r="K64" s="3">
        <v>1</v>
      </c>
    </row>
    <row r="65" spans="1:11" ht="25.5" hidden="1">
      <c r="A65" s="90" t="s">
        <v>235</v>
      </c>
      <c r="B65" s="4">
        <v>2004</v>
      </c>
      <c r="C65" s="95" t="s">
        <v>34</v>
      </c>
      <c r="D65" s="217" t="s">
        <v>736</v>
      </c>
      <c r="E65" s="131">
        <v>42071</v>
      </c>
      <c r="F65" s="134" t="s">
        <v>370</v>
      </c>
      <c r="G65" s="4">
        <v>35</v>
      </c>
      <c r="H65" s="113" t="s">
        <v>340</v>
      </c>
      <c r="I65" s="4"/>
      <c r="J65" s="89"/>
      <c r="K65" s="3">
        <v>1</v>
      </c>
    </row>
    <row r="66" spans="1:11" ht="25.5" hidden="1">
      <c r="A66" s="90" t="s">
        <v>519</v>
      </c>
      <c r="B66" s="4">
        <v>2002</v>
      </c>
      <c r="C66" s="95" t="s">
        <v>33</v>
      </c>
      <c r="D66" s="217" t="s">
        <v>736</v>
      </c>
      <c r="E66" s="131">
        <v>42071</v>
      </c>
      <c r="F66" s="134" t="s">
        <v>370</v>
      </c>
      <c r="G66" s="4">
        <v>35</v>
      </c>
      <c r="H66" s="113" t="s">
        <v>340</v>
      </c>
      <c r="I66" s="4"/>
      <c r="J66" s="89"/>
      <c r="K66" s="3">
        <v>1</v>
      </c>
    </row>
    <row r="67" spans="1:11" ht="25.5" hidden="1">
      <c r="A67" s="90" t="s">
        <v>252</v>
      </c>
      <c r="B67" s="4">
        <v>2003</v>
      </c>
      <c r="C67" s="95" t="s">
        <v>34</v>
      </c>
      <c r="D67" s="217" t="s">
        <v>736</v>
      </c>
      <c r="E67" s="131">
        <v>42071</v>
      </c>
      <c r="F67" s="134" t="s">
        <v>370</v>
      </c>
      <c r="G67" s="4">
        <v>38</v>
      </c>
      <c r="H67" s="113" t="s">
        <v>115</v>
      </c>
      <c r="I67" s="4">
        <v>3</v>
      </c>
      <c r="J67" s="89">
        <v>5</v>
      </c>
      <c r="K67" s="3">
        <v>1</v>
      </c>
    </row>
    <row r="68" spans="1:11" ht="25.5" hidden="1">
      <c r="A68" s="90" t="s">
        <v>373</v>
      </c>
      <c r="B68" s="4">
        <v>2002</v>
      </c>
      <c r="C68" s="95" t="s">
        <v>34</v>
      </c>
      <c r="D68" s="217" t="s">
        <v>736</v>
      </c>
      <c r="E68" s="131">
        <v>42071</v>
      </c>
      <c r="F68" s="134" t="s">
        <v>370</v>
      </c>
      <c r="G68" s="4">
        <v>38</v>
      </c>
      <c r="H68" s="113" t="s">
        <v>114</v>
      </c>
      <c r="I68" s="4">
        <v>3</v>
      </c>
      <c r="J68" s="89">
        <v>5</v>
      </c>
      <c r="K68" s="3">
        <v>1</v>
      </c>
    </row>
    <row r="69" spans="1:11" ht="25.5" hidden="1">
      <c r="A69" s="90" t="s">
        <v>436</v>
      </c>
      <c r="B69" s="4">
        <v>2003</v>
      </c>
      <c r="C69" s="95" t="s">
        <v>23</v>
      </c>
      <c r="D69" s="217" t="s">
        <v>736</v>
      </c>
      <c r="E69" s="131">
        <v>42071</v>
      </c>
      <c r="F69" s="134" t="s">
        <v>370</v>
      </c>
      <c r="G69" s="4">
        <v>38</v>
      </c>
      <c r="H69" s="113" t="s">
        <v>340</v>
      </c>
      <c r="I69" s="4"/>
      <c r="J69" s="89"/>
      <c r="K69" s="3">
        <v>1</v>
      </c>
    </row>
    <row r="70" spans="1:11" ht="25.5" hidden="1">
      <c r="A70" s="90" t="s">
        <v>318</v>
      </c>
      <c r="B70" s="4">
        <v>2004</v>
      </c>
      <c r="C70" s="95" t="s">
        <v>23</v>
      </c>
      <c r="D70" s="217" t="s">
        <v>736</v>
      </c>
      <c r="E70" s="131">
        <v>42071</v>
      </c>
      <c r="F70" s="134" t="s">
        <v>370</v>
      </c>
      <c r="G70" s="4">
        <v>38</v>
      </c>
      <c r="H70" s="113" t="s">
        <v>340</v>
      </c>
      <c r="I70" s="4"/>
      <c r="J70" s="89"/>
      <c r="K70" s="3">
        <v>1</v>
      </c>
    </row>
    <row r="71" spans="1:11" ht="25.5" hidden="1">
      <c r="A71" s="90" t="s">
        <v>739</v>
      </c>
      <c r="B71" s="4">
        <v>2005</v>
      </c>
      <c r="C71" s="95" t="s">
        <v>33</v>
      </c>
      <c r="D71" s="217" t="s">
        <v>736</v>
      </c>
      <c r="E71" s="131">
        <v>42071</v>
      </c>
      <c r="F71" s="134" t="s">
        <v>370</v>
      </c>
      <c r="G71" s="4">
        <v>46</v>
      </c>
      <c r="H71" s="113" t="s">
        <v>340</v>
      </c>
      <c r="I71" s="4"/>
      <c r="J71" s="89"/>
      <c r="K71" s="3">
        <v>1</v>
      </c>
    </row>
    <row r="72" spans="1:11" ht="25.5" hidden="1">
      <c r="A72" s="90" t="s">
        <v>6</v>
      </c>
      <c r="B72" s="4">
        <v>2002</v>
      </c>
      <c r="C72" s="95" t="s">
        <v>34</v>
      </c>
      <c r="D72" s="217" t="s">
        <v>736</v>
      </c>
      <c r="E72" s="131">
        <v>42071</v>
      </c>
      <c r="F72" s="134" t="s">
        <v>370</v>
      </c>
      <c r="G72" s="4">
        <v>46</v>
      </c>
      <c r="H72" s="113" t="s">
        <v>114</v>
      </c>
      <c r="I72" s="4">
        <v>3</v>
      </c>
      <c r="J72" s="89">
        <v>5</v>
      </c>
      <c r="K72" s="3">
        <v>1</v>
      </c>
    </row>
    <row r="73" spans="1:11" ht="25.5" hidden="1">
      <c r="A73" s="90" t="s">
        <v>608</v>
      </c>
      <c r="B73" s="4">
        <v>2001</v>
      </c>
      <c r="C73" s="95" t="s">
        <v>23</v>
      </c>
      <c r="D73" s="217" t="s">
        <v>736</v>
      </c>
      <c r="E73" s="131">
        <v>42071</v>
      </c>
      <c r="F73" s="134" t="s">
        <v>370</v>
      </c>
      <c r="G73" s="4">
        <v>46</v>
      </c>
      <c r="H73" s="113" t="s">
        <v>340</v>
      </c>
      <c r="I73" s="4"/>
      <c r="J73" s="89"/>
      <c r="K73" s="3">
        <v>1</v>
      </c>
    </row>
    <row r="74" spans="1:11" ht="25.5" hidden="1">
      <c r="A74" s="90" t="s">
        <v>609</v>
      </c>
      <c r="B74" s="4">
        <v>2001</v>
      </c>
      <c r="C74" s="95" t="s">
        <v>24</v>
      </c>
      <c r="D74" s="217" t="s">
        <v>736</v>
      </c>
      <c r="E74" s="131">
        <v>42071</v>
      </c>
      <c r="F74" s="134" t="s">
        <v>370</v>
      </c>
      <c r="G74" s="4">
        <v>42</v>
      </c>
      <c r="H74" s="113" t="s">
        <v>340</v>
      </c>
      <c r="I74" s="4"/>
      <c r="J74" s="89"/>
      <c r="K74" s="3">
        <v>1</v>
      </c>
    </row>
    <row r="75" spans="1:11" ht="25.5" hidden="1">
      <c r="A75" s="90" t="s">
        <v>206</v>
      </c>
      <c r="B75" s="4">
        <v>2001</v>
      </c>
      <c r="C75" s="95" t="s">
        <v>33</v>
      </c>
      <c r="D75" s="217" t="s">
        <v>736</v>
      </c>
      <c r="E75" s="131">
        <v>42071</v>
      </c>
      <c r="F75" s="134" t="s">
        <v>370</v>
      </c>
      <c r="G75" s="4">
        <v>42</v>
      </c>
      <c r="H75" s="113" t="s">
        <v>115</v>
      </c>
      <c r="I75" s="4">
        <v>2</v>
      </c>
      <c r="J75" s="89">
        <v>10</v>
      </c>
      <c r="K75" s="3">
        <v>1</v>
      </c>
    </row>
    <row r="76" spans="1:11" ht="25.5" hidden="1">
      <c r="A76" s="90" t="s">
        <v>207</v>
      </c>
      <c r="B76" s="4">
        <v>2001</v>
      </c>
      <c r="C76" s="95" t="s">
        <v>24</v>
      </c>
      <c r="D76" s="217" t="s">
        <v>736</v>
      </c>
      <c r="E76" s="131">
        <v>42071</v>
      </c>
      <c r="F76" s="134" t="s">
        <v>370</v>
      </c>
      <c r="G76" s="4">
        <v>42</v>
      </c>
      <c r="H76" s="113" t="s">
        <v>116</v>
      </c>
      <c r="I76" s="4">
        <v>1</v>
      </c>
      <c r="J76" s="89">
        <v>15</v>
      </c>
      <c r="K76" s="3">
        <v>1</v>
      </c>
    </row>
    <row r="77" spans="1:11" ht="25.5" hidden="1">
      <c r="A77" s="90" t="s">
        <v>538</v>
      </c>
      <c r="B77" s="4">
        <v>2002</v>
      </c>
      <c r="C77" s="95" t="s">
        <v>23</v>
      </c>
      <c r="D77" s="217" t="s">
        <v>736</v>
      </c>
      <c r="E77" s="131">
        <v>42071</v>
      </c>
      <c r="F77" s="134" t="s">
        <v>370</v>
      </c>
      <c r="G77" s="4">
        <v>42</v>
      </c>
      <c r="H77" s="113" t="s">
        <v>340</v>
      </c>
      <c r="I77" s="4"/>
      <c r="J77" s="89"/>
      <c r="K77" s="3">
        <v>1</v>
      </c>
    </row>
    <row r="78" spans="1:11" ht="25.5" hidden="1">
      <c r="A78" s="90" t="s">
        <v>535</v>
      </c>
      <c r="B78" s="4">
        <v>2002</v>
      </c>
      <c r="C78" s="95" t="s">
        <v>34</v>
      </c>
      <c r="D78" s="217" t="s">
        <v>736</v>
      </c>
      <c r="E78" s="131">
        <v>42071</v>
      </c>
      <c r="F78" s="134" t="s">
        <v>370</v>
      </c>
      <c r="G78" s="4">
        <v>50</v>
      </c>
      <c r="H78" s="113" t="s">
        <v>340</v>
      </c>
      <c r="I78" s="4"/>
      <c r="J78" s="89"/>
      <c r="K78" s="3">
        <v>1</v>
      </c>
    </row>
    <row r="79" spans="1:11" ht="25.5" hidden="1">
      <c r="A79" s="90" t="s">
        <v>287</v>
      </c>
      <c r="B79" s="4">
        <v>2002</v>
      </c>
      <c r="C79" s="95" t="s">
        <v>34</v>
      </c>
      <c r="D79" s="217" t="s">
        <v>736</v>
      </c>
      <c r="E79" s="131">
        <v>42071</v>
      </c>
      <c r="F79" s="134" t="s">
        <v>370</v>
      </c>
      <c r="G79" s="4">
        <v>50</v>
      </c>
      <c r="H79" s="113" t="s">
        <v>115</v>
      </c>
      <c r="I79" s="4">
        <v>3</v>
      </c>
      <c r="J79" s="89">
        <v>5</v>
      </c>
      <c r="K79" s="3">
        <v>1</v>
      </c>
    </row>
    <row r="80" spans="1:11" ht="25.5" hidden="1">
      <c r="A80" s="90" t="s">
        <v>322</v>
      </c>
      <c r="B80" s="4">
        <v>2005</v>
      </c>
      <c r="C80" s="95" t="s">
        <v>23</v>
      </c>
      <c r="D80" s="217" t="s">
        <v>736</v>
      </c>
      <c r="E80" s="131">
        <v>42071</v>
      </c>
      <c r="F80" s="134" t="s">
        <v>370</v>
      </c>
      <c r="G80" s="4">
        <v>50</v>
      </c>
      <c r="H80" s="113" t="s">
        <v>340</v>
      </c>
      <c r="I80" s="4"/>
      <c r="J80" s="89"/>
      <c r="K80" s="3">
        <v>1</v>
      </c>
    </row>
    <row r="81" spans="1:11" ht="25.5" hidden="1">
      <c r="A81" s="90" t="s">
        <v>211</v>
      </c>
      <c r="B81" s="4">
        <v>2001</v>
      </c>
      <c r="C81" s="95" t="s">
        <v>23</v>
      </c>
      <c r="D81" s="217" t="s">
        <v>736</v>
      </c>
      <c r="E81" s="131">
        <v>42071</v>
      </c>
      <c r="F81" s="134" t="s">
        <v>370</v>
      </c>
      <c r="G81" s="4">
        <v>50</v>
      </c>
      <c r="H81" s="113" t="s">
        <v>115</v>
      </c>
      <c r="I81" s="4">
        <v>2</v>
      </c>
      <c r="J81" s="89">
        <v>10</v>
      </c>
      <c r="K81" s="3">
        <v>1</v>
      </c>
    </row>
    <row r="82" spans="1:11" ht="25.5" hidden="1">
      <c r="A82" s="90" t="s">
        <v>173</v>
      </c>
      <c r="B82" s="4">
        <v>2001</v>
      </c>
      <c r="C82" s="95" t="s">
        <v>34</v>
      </c>
      <c r="D82" s="217" t="s">
        <v>736</v>
      </c>
      <c r="E82" s="131">
        <v>42071</v>
      </c>
      <c r="F82" s="134" t="s">
        <v>370</v>
      </c>
      <c r="G82" s="4">
        <v>50</v>
      </c>
      <c r="H82" s="113" t="s">
        <v>116</v>
      </c>
      <c r="I82" s="4">
        <v>1</v>
      </c>
      <c r="J82" s="89">
        <v>15</v>
      </c>
      <c r="K82" s="3">
        <v>1</v>
      </c>
    </row>
    <row r="83" spans="1:11" ht="25.5" hidden="1">
      <c r="A83" s="90" t="s">
        <v>740</v>
      </c>
      <c r="B83" s="4">
        <v>2002</v>
      </c>
      <c r="C83" s="95" t="s">
        <v>23</v>
      </c>
      <c r="D83" s="217" t="s">
        <v>736</v>
      </c>
      <c r="E83" s="131">
        <v>42071</v>
      </c>
      <c r="F83" s="134" t="s">
        <v>370</v>
      </c>
      <c r="G83" s="4">
        <v>50</v>
      </c>
      <c r="H83" s="113" t="s">
        <v>114</v>
      </c>
      <c r="I83" s="4"/>
      <c r="J83" s="89"/>
      <c r="K83" s="3">
        <v>1</v>
      </c>
    </row>
    <row r="84" spans="1:11" ht="25.5" hidden="1">
      <c r="A84" s="90" t="s">
        <v>374</v>
      </c>
      <c r="B84" s="4">
        <v>2003</v>
      </c>
      <c r="C84" s="95" t="s">
        <v>23</v>
      </c>
      <c r="D84" s="217" t="s">
        <v>736</v>
      </c>
      <c r="E84" s="131">
        <v>42071</v>
      </c>
      <c r="F84" s="134" t="s">
        <v>370</v>
      </c>
      <c r="G84" s="4">
        <v>54</v>
      </c>
      <c r="H84" s="113" t="s">
        <v>340</v>
      </c>
      <c r="I84" s="4"/>
      <c r="J84" s="89"/>
      <c r="K84" s="3">
        <v>1</v>
      </c>
    </row>
    <row r="85" spans="1:11" ht="25.5" hidden="1">
      <c r="A85" s="90" t="s">
        <v>208</v>
      </c>
      <c r="B85" s="4">
        <v>2001</v>
      </c>
      <c r="C85" s="95" t="s">
        <v>24</v>
      </c>
      <c r="D85" s="217" t="s">
        <v>736</v>
      </c>
      <c r="E85" s="131">
        <v>42071</v>
      </c>
      <c r="F85" s="134" t="s">
        <v>370</v>
      </c>
      <c r="G85" s="4">
        <v>54</v>
      </c>
      <c r="H85" s="113" t="s">
        <v>340</v>
      </c>
      <c r="I85" s="4"/>
      <c r="J85" s="89"/>
      <c r="K85" s="3">
        <v>1</v>
      </c>
    </row>
    <row r="86" spans="1:11" ht="25.5" hidden="1">
      <c r="A86" s="90" t="s">
        <v>210</v>
      </c>
      <c r="B86" s="4">
        <v>2003</v>
      </c>
      <c r="C86" s="95" t="s">
        <v>24</v>
      </c>
      <c r="D86" s="217" t="s">
        <v>736</v>
      </c>
      <c r="E86" s="131">
        <v>42071</v>
      </c>
      <c r="F86" s="134" t="s">
        <v>370</v>
      </c>
      <c r="G86" s="4">
        <v>54</v>
      </c>
      <c r="H86" s="113" t="s">
        <v>114</v>
      </c>
      <c r="I86" s="4"/>
      <c r="J86" s="89"/>
      <c r="K86" s="3">
        <v>1</v>
      </c>
    </row>
    <row r="87" spans="1:11" ht="25.5" hidden="1">
      <c r="A87" s="90" t="s">
        <v>572</v>
      </c>
      <c r="B87" s="4">
        <v>2002</v>
      </c>
      <c r="C87" s="95" t="s">
        <v>24</v>
      </c>
      <c r="D87" s="217" t="s">
        <v>736</v>
      </c>
      <c r="E87" s="131">
        <v>42071</v>
      </c>
      <c r="F87" s="134" t="s">
        <v>370</v>
      </c>
      <c r="G87" s="4">
        <v>59</v>
      </c>
      <c r="H87" s="113" t="s">
        <v>114</v>
      </c>
      <c r="I87" s="4">
        <v>3</v>
      </c>
      <c r="J87" s="89">
        <v>5</v>
      </c>
      <c r="K87" s="3">
        <v>1</v>
      </c>
    </row>
    <row r="88" spans="1:11" ht="25.5" hidden="1">
      <c r="A88" s="90" t="s">
        <v>571</v>
      </c>
      <c r="B88" s="4">
        <v>2001</v>
      </c>
      <c r="C88" s="95" t="s">
        <v>24</v>
      </c>
      <c r="D88" s="217" t="s">
        <v>736</v>
      </c>
      <c r="E88" s="131">
        <v>42071</v>
      </c>
      <c r="F88" s="134" t="s">
        <v>370</v>
      </c>
      <c r="G88" s="4">
        <v>59</v>
      </c>
      <c r="H88" s="113" t="s">
        <v>340</v>
      </c>
      <c r="I88" s="4"/>
      <c r="J88" s="89"/>
      <c r="K88" s="3">
        <v>1</v>
      </c>
    </row>
    <row r="89" spans="1:11" ht="25.5" hidden="1">
      <c r="A89" s="90" t="s">
        <v>573</v>
      </c>
      <c r="B89" s="4">
        <v>2001</v>
      </c>
      <c r="C89" s="95" t="s">
        <v>24</v>
      </c>
      <c r="D89" s="217" t="s">
        <v>736</v>
      </c>
      <c r="E89" s="131">
        <v>42071</v>
      </c>
      <c r="F89" s="134" t="s">
        <v>370</v>
      </c>
      <c r="G89" s="4">
        <v>65</v>
      </c>
      <c r="H89" s="113" t="s">
        <v>116</v>
      </c>
      <c r="I89" s="4">
        <v>1</v>
      </c>
      <c r="J89" s="89">
        <v>15</v>
      </c>
      <c r="K89" s="3">
        <v>1</v>
      </c>
    </row>
    <row r="90" spans="1:11" ht="25.5" hidden="1">
      <c r="A90" s="90" t="s">
        <v>741</v>
      </c>
      <c r="B90" s="4">
        <v>2001</v>
      </c>
      <c r="C90" s="95" t="s">
        <v>23</v>
      </c>
      <c r="D90" s="217" t="s">
        <v>736</v>
      </c>
      <c r="E90" s="131">
        <v>42071</v>
      </c>
      <c r="F90" s="134" t="s">
        <v>370</v>
      </c>
      <c r="G90" s="4">
        <v>65</v>
      </c>
      <c r="H90" s="113" t="s">
        <v>114</v>
      </c>
      <c r="I90" s="4">
        <v>3</v>
      </c>
      <c r="J90" s="89">
        <v>5</v>
      </c>
      <c r="K90" s="3">
        <v>1</v>
      </c>
    </row>
    <row r="91" spans="1:11" ht="25.5" hidden="1">
      <c r="A91" s="90" t="s">
        <v>541</v>
      </c>
      <c r="B91" s="4">
        <v>2004</v>
      </c>
      <c r="C91" s="95" t="s">
        <v>33</v>
      </c>
      <c r="D91" s="217" t="s">
        <v>736</v>
      </c>
      <c r="E91" s="131">
        <v>42071</v>
      </c>
      <c r="F91" s="134" t="s">
        <v>370</v>
      </c>
      <c r="G91" s="4">
        <v>35</v>
      </c>
      <c r="H91" s="113" t="s">
        <v>340</v>
      </c>
      <c r="I91" s="4">
        <v>2</v>
      </c>
      <c r="J91" s="89">
        <v>10</v>
      </c>
      <c r="K91" s="3">
        <v>1</v>
      </c>
    </row>
    <row r="92" spans="1:11" ht="25.5" hidden="1">
      <c r="A92" s="90" t="s">
        <v>326</v>
      </c>
      <c r="B92" s="4">
        <v>2003</v>
      </c>
      <c r="C92" s="95" t="s">
        <v>24</v>
      </c>
      <c r="D92" s="217" t="s">
        <v>736</v>
      </c>
      <c r="E92" s="131">
        <v>42071</v>
      </c>
      <c r="F92" s="134" t="s">
        <v>370</v>
      </c>
      <c r="G92" s="4">
        <v>42</v>
      </c>
      <c r="H92" s="113" t="s">
        <v>340</v>
      </c>
      <c r="I92" s="4">
        <v>3</v>
      </c>
      <c r="J92" s="89">
        <v>5</v>
      </c>
      <c r="K92" s="3">
        <v>1</v>
      </c>
    </row>
    <row r="93" spans="1:11" ht="25.5" hidden="1">
      <c r="A93" s="90" t="s">
        <v>605</v>
      </c>
      <c r="B93" s="4">
        <v>2002</v>
      </c>
      <c r="C93" s="95" t="s">
        <v>23</v>
      </c>
      <c r="D93" s="217" t="s">
        <v>736</v>
      </c>
      <c r="E93" s="131">
        <v>42071</v>
      </c>
      <c r="F93" s="134" t="s">
        <v>370</v>
      </c>
      <c r="G93" s="4">
        <v>42</v>
      </c>
      <c r="H93" s="113" t="s">
        <v>114</v>
      </c>
      <c r="I93" s="4">
        <v>3</v>
      </c>
      <c r="J93" s="89">
        <v>5</v>
      </c>
      <c r="K93" s="3">
        <v>1</v>
      </c>
    </row>
    <row r="94" spans="1:11" ht="15.75" hidden="1">
      <c r="A94" s="171" t="s">
        <v>126</v>
      </c>
      <c r="B94" s="170"/>
      <c r="C94" s="170" t="s">
        <v>23</v>
      </c>
      <c r="D94" s="233" t="s">
        <v>723</v>
      </c>
      <c r="E94" s="168">
        <v>42086</v>
      </c>
      <c r="F94" s="169" t="s">
        <v>393</v>
      </c>
      <c r="G94" s="170">
        <v>50</v>
      </c>
      <c r="H94" s="173" t="s">
        <v>114</v>
      </c>
      <c r="I94" s="170"/>
      <c r="J94" s="173">
        <v>5</v>
      </c>
      <c r="K94" s="3">
        <v>1</v>
      </c>
    </row>
    <row r="95" spans="1:11" ht="15.75" hidden="1">
      <c r="A95" s="171" t="s">
        <v>255</v>
      </c>
      <c r="B95" s="170"/>
      <c r="C95" s="170" t="s">
        <v>34</v>
      </c>
      <c r="D95" s="233" t="s">
        <v>723</v>
      </c>
      <c r="E95" s="168">
        <v>42086</v>
      </c>
      <c r="F95" s="169" t="s">
        <v>393</v>
      </c>
      <c r="G95" s="170">
        <v>72</v>
      </c>
      <c r="H95" s="173" t="s">
        <v>194</v>
      </c>
      <c r="I95" s="170">
        <v>3</v>
      </c>
      <c r="J95" s="173">
        <v>30</v>
      </c>
      <c r="K95" s="3">
        <v>1</v>
      </c>
    </row>
    <row r="96" spans="1:11" ht="15.75" hidden="1">
      <c r="A96" s="171" t="s">
        <v>212</v>
      </c>
      <c r="B96" s="4">
        <v>2000</v>
      </c>
      <c r="C96" s="4" t="s">
        <v>23</v>
      </c>
      <c r="D96" s="233" t="s">
        <v>723</v>
      </c>
      <c r="E96" s="168">
        <v>42086</v>
      </c>
      <c r="F96" s="169" t="s">
        <v>393</v>
      </c>
      <c r="G96" s="170">
        <v>46</v>
      </c>
      <c r="H96" s="173" t="s">
        <v>340</v>
      </c>
      <c r="I96" s="170"/>
      <c r="J96" s="173">
        <v>5</v>
      </c>
      <c r="K96" s="3">
        <v>1</v>
      </c>
    </row>
    <row r="97" spans="1:11" ht="15.75" hidden="1">
      <c r="A97" s="171" t="s">
        <v>203</v>
      </c>
      <c r="B97" s="170"/>
      <c r="C97" s="170"/>
      <c r="D97" s="233" t="s">
        <v>723</v>
      </c>
      <c r="E97" s="168">
        <v>42086</v>
      </c>
      <c r="F97" s="169" t="s">
        <v>393</v>
      </c>
      <c r="G97" s="170">
        <v>55</v>
      </c>
      <c r="H97" s="173" t="s">
        <v>115</v>
      </c>
      <c r="I97" s="170"/>
      <c r="J97" s="173">
        <v>5</v>
      </c>
      <c r="K97" s="3">
        <v>1</v>
      </c>
    </row>
    <row r="98" spans="1:11" ht="15.75" hidden="1">
      <c r="A98" s="171" t="s">
        <v>173</v>
      </c>
      <c r="B98" s="170"/>
      <c r="C98" s="170"/>
      <c r="D98" s="233" t="s">
        <v>724</v>
      </c>
      <c r="E98" s="168">
        <v>42090</v>
      </c>
      <c r="F98" s="169" t="s">
        <v>393</v>
      </c>
      <c r="G98" s="170">
        <v>46</v>
      </c>
      <c r="H98" s="173" t="s">
        <v>194</v>
      </c>
      <c r="I98" s="170">
        <v>5</v>
      </c>
      <c r="J98" s="173">
        <v>15</v>
      </c>
      <c r="K98" s="3">
        <v>1</v>
      </c>
    </row>
    <row r="99" spans="1:11" ht="15.75" hidden="1">
      <c r="A99" s="171" t="s">
        <v>211</v>
      </c>
      <c r="B99" s="170"/>
      <c r="C99" s="170"/>
      <c r="D99" s="233" t="s">
        <v>724</v>
      </c>
      <c r="E99" s="168">
        <v>42090</v>
      </c>
      <c r="F99" s="169" t="s">
        <v>393</v>
      </c>
      <c r="G99" s="170">
        <v>50</v>
      </c>
      <c r="H99" s="173" t="s">
        <v>340</v>
      </c>
      <c r="I99" s="170"/>
      <c r="J99" s="173">
        <v>5</v>
      </c>
      <c r="K99" s="3">
        <v>1</v>
      </c>
    </row>
    <row r="100" spans="1:11" ht="15.75" hidden="1">
      <c r="A100" s="171" t="s">
        <v>121</v>
      </c>
      <c r="B100" s="170"/>
      <c r="C100" s="170" t="s">
        <v>23</v>
      </c>
      <c r="D100" s="233" t="s">
        <v>724</v>
      </c>
      <c r="E100" s="168">
        <v>42090</v>
      </c>
      <c r="F100" s="169" t="s">
        <v>393</v>
      </c>
      <c r="G100" s="170">
        <v>38</v>
      </c>
      <c r="H100" s="173" t="s">
        <v>194</v>
      </c>
      <c r="I100" s="170">
        <v>3</v>
      </c>
      <c r="J100" s="173">
        <v>30</v>
      </c>
      <c r="K100" s="3">
        <v>1</v>
      </c>
    </row>
    <row r="101" spans="1:11" ht="15.75" hidden="1">
      <c r="A101" s="171" t="s">
        <v>206</v>
      </c>
      <c r="B101" s="170"/>
      <c r="C101" s="170"/>
      <c r="D101" s="233" t="s">
        <v>724</v>
      </c>
      <c r="E101" s="168">
        <v>42090</v>
      </c>
      <c r="F101" s="169" t="s">
        <v>393</v>
      </c>
      <c r="G101" s="170">
        <v>38</v>
      </c>
      <c r="H101" s="173" t="s">
        <v>115</v>
      </c>
      <c r="I101" s="170"/>
      <c r="J101" s="173">
        <v>5</v>
      </c>
      <c r="K101" s="3">
        <v>1</v>
      </c>
    </row>
    <row r="102" spans="1:11" ht="26.25" hidden="1">
      <c r="A102" s="151" t="s">
        <v>285</v>
      </c>
      <c r="B102" s="139"/>
      <c r="C102" s="139" t="s">
        <v>23</v>
      </c>
      <c r="D102" s="156" t="s">
        <v>725</v>
      </c>
      <c r="E102" s="140">
        <v>42096</v>
      </c>
      <c r="F102" s="141" t="s">
        <v>364</v>
      </c>
      <c r="G102" s="139">
        <v>57</v>
      </c>
      <c r="H102" s="153" t="s">
        <v>340</v>
      </c>
      <c r="I102" s="139">
        <v>3</v>
      </c>
      <c r="J102" s="153">
        <v>80</v>
      </c>
      <c r="K102" s="3">
        <v>1</v>
      </c>
    </row>
    <row r="103" spans="1:11" ht="26.25" hidden="1">
      <c r="A103" s="151" t="s">
        <v>159</v>
      </c>
      <c r="B103" s="139"/>
      <c r="C103" s="139" t="s">
        <v>23</v>
      </c>
      <c r="D103" s="156" t="s">
        <v>725</v>
      </c>
      <c r="E103" s="140">
        <v>42096</v>
      </c>
      <c r="F103" s="141" t="s">
        <v>364</v>
      </c>
      <c r="G103" s="139">
        <v>57</v>
      </c>
      <c r="H103" s="153" t="s">
        <v>340</v>
      </c>
      <c r="I103" s="139">
        <v>4</v>
      </c>
      <c r="J103" s="153">
        <v>60</v>
      </c>
      <c r="K103" s="3">
        <v>1</v>
      </c>
    </row>
    <row r="104" spans="1:11" ht="26.25" hidden="1">
      <c r="A104" s="151" t="s">
        <v>162</v>
      </c>
      <c r="B104" s="139"/>
      <c r="C104" s="139" t="s">
        <v>23</v>
      </c>
      <c r="D104" s="156" t="s">
        <v>725</v>
      </c>
      <c r="E104" s="140">
        <v>42096</v>
      </c>
      <c r="F104" s="141" t="s">
        <v>364</v>
      </c>
      <c r="G104" s="139">
        <v>68</v>
      </c>
      <c r="H104" s="153" t="s">
        <v>116</v>
      </c>
      <c r="I104" s="139">
        <v>2</v>
      </c>
      <c r="J104" s="153">
        <v>100</v>
      </c>
      <c r="K104" s="3">
        <v>1</v>
      </c>
    </row>
    <row r="105" spans="1:11" ht="26.25" hidden="1">
      <c r="A105" s="151" t="s">
        <v>150</v>
      </c>
      <c r="B105" s="139"/>
      <c r="C105" s="139"/>
      <c r="D105" s="156" t="s">
        <v>725</v>
      </c>
      <c r="E105" s="140">
        <v>42096</v>
      </c>
      <c r="F105" s="141" t="s">
        <v>364</v>
      </c>
      <c r="G105" s="139">
        <v>68</v>
      </c>
      <c r="H105" s="153" t="s">
        <v>115</v>
      </c>
      <c r="I105" s="139"/>
      <c r="J105" s="153">
        <v>20</v>
      </c>
      <c r="K105" s="3">
        <v>1</v>
      </c>
    </row>
    <row r="106" spans="1:11" ht="26.25" hidden="1">
      <c r="A106" s="151" t="s">
        <v>518</v>
      </c>
      <c r="B106" s="139"/>
      <c r="C106" s="139"/>
      <c r="D106" s="156" t="s">
        <v>725</v>
      </c>
      <c r="E106" s="140">
        <v>42096</v>
      </c>
      <c r="F106" s="141" t="s">
        <v>364</v>
      </c>
      <c r="G106" s="139">
        <v>68</v>
      </c>
      <c r="H106" s="153" t="s">
        <v>116</v>
      </c>
      <c r="I106" s="139"/>
      <c r="J106" s="153">
        <v>20</v>
      </c>
      <c r="K106" s="3">
        <v>1</v>
      </c>
    </row>
    <row r="107" spans="1:11" ht="26.25" hidden="1">
      <c r="A107" s="151" t="s">
        <v>247</v>
      </c>
      <c r="B107" s="139"/>
      <c r="C107" s="139"/>
      <c r="D107" s="156" t="s">
        <v>725</v>
      </c>
      <c r="E107" s="140">
        <v>42096</v>
      </c>
      <c r="F107" s="141" t="s">
        <v>364</v>
      </c>
      <c r="G107" s="139">
        <v>68</v>
      </c>
      <c r="H107" s="153" t="s">
        <v>340</v>
      </c>
      <c r="I107" s="139"/>
      <c r="J107" s="153">
        <v>20</v>
      </c>
      <c r="K107" s="3">
        <v>1</v>
      </c>
    </row>
    <row r="108" spans="1:11" ht="26.25" hidden="1">
      <c r="A108" s="151" t="s">
        <v>256</v>
      </c>
      <c r="B108" s="139"/>
      <c r="C108" s="139"/>
      <c r="D108" s="156" t="s">
        <v>725</v>
      </c>
      <c r="E108" s="140">
        <v>42096</v>
      </c>
      <c r="F108" s="141" t="s">
        <v>364</v>
      </c>
      <c r="G108" s="139">
        <v>62</v>
      </c>
      <c r="H108" s="153" t="s">
        <v>340</v>
      </c>
      <c r="I108" s="139"/>
      <c r="J108" s="153">
        <v>20</v>
      </c>
      <c r="K108" s="3">
        <v>1</v>
      </c>
    </row>
    <row r="109" spans="1:11" ht="26.25" hidden="1">
      <c r="A109" s="151" t="s">
        <v>160</v>
      </c>
      <c r="B109" s="139"/>
      <c r="C109" s="139"/>
      <c r="D109" s="156" t="s">
        <v>725</v>
      </c>
      <c r="E109" s="140">
        <v>42096</v>
      </c>
      <c r="F109" s="141" t="s">
        <v>364</v>
      </c>
      <c r="G109" s="139">
        <v>62</v>
      </c>
      <c r="H109" s="153" t="s">
        <v>114</v>
      </c>
      <c r="I109" s="139"/>
      <c r="J109" s="153">
        <v>20</v>
      </c>
      <c r="K109" s="3">
        <v>1</v>
      </c>
    </row>
    <row r="110" spans="1:11" ht="39" hidden="1">
      <c r="A110" s="8" t="s">
        <v>61</v>
      </c>
      <c r="B110" s="4"/>
      <c r="C110" s="4" t="s">
        <v>33</v>
      </c>
      <c r="D110" s="130" t="s">
        <v>730</v>
      </c>
      <c r="E110" s="131">
        <v>42110</v>
      </c>
      <c r="F110" s="134" t="s">
        <v>370</v>
      </c>
      <c r="G110" s="4"/>
      <c r="H110" s="89"/>
      <c r="I110" s="4"/>
      <c r="J110" s="89">
        <v>20</v>
      </c>
    </row>
    <row r="111" spans="1:11" ht="39" hidden="1">
      <c r="A111" s="8" t="s">
        <v>62</v>
      </c>
      <c r="B111" s="4"/>
      <c r="C111" s="4" t="s">
        <v>34</v>
      </c>
      <c r="D111" s="130" t="s">
        <v>730</v>
      </c>
      <c r="E111" s="131">
        <v>42110</v>
      </c>
      <c r="F111" s="134" t="s">
        <v>370</v>
      </c>
      <c r="G111" s="4"/>
      <c r="H111" s="89"/>
      <c r="I111" s="4"/>
      <c r="J111" s="89">
        <v>20</v>
      </c>
    </row>
    <row r="112" spans="1:11" ht="39" hidden="1">
      <c r="A112" s="8" t="s">
        <v>564</v>
      </c>
      <c r="B112" s="4">
        <v>2007</v>
      </c>
      <c r="C112" s="4" t="s">
        <v>24</v>
      </c>
      <c r="D112" s="130" t="s">
        <v>730</v>
      </c>
      <c r="E112" s="131">
        <v>42110</v>
      </c>
      <c r="F112" s="134" t="s">
        <v>370</v>
      </c>
      <c r="G112" s="4">
        <v>26</v>
      </c>
      <c r="H112" s="89" t="s">
        <v>114</v>
      </c>
      <c r="I112" s="4">
        <v>3</v>
      </c>
      <c r="J112" s="89">
        <v>3</v>
      </c>
      <c r="K112" s="3">
        <v>1</v>
      </c>
    </row>
    <row r="113" spans="1:11" ht="39" hidden="1">
      <c r="A113" s="8" t="s">
        <v>432</v>
      </c>
      <c r="B113" s="4">
        <v>2006</v>
      </c>
      <c r="C113" s="4" t="s">
        <v>33</v>
      </c>
      <c r="D113" s="130" t="s">
        <v>730</v>
      </c>
      <c r="E113" s="131">
        <v>42110</v>
      </c>
      <c r="F113" s="134" t="s">
        <v>370</v>
      </c>
      <c r="G113" s="4">
        <v>26</v>
      </c>
      <c r="H113" s="89" t="s">
        <v>114</v>
      </c>
      <c r="I113" s="4">
        <v>2</v>
      </c>
      <c r="J113" s="89">
        <v>4</v>
      </c>
      <c r="K113" s="3">
        <v>1</v>
      </c>
    </row>
    <row r="114" spans="1:11" ht="39" hidden="1">
      <c r="A114" s="8" t="s">
        <v>434</v>
      </c>
      <c r="B114" s="4">
        <v>2006</v>
      </c>
      <c r="C114" s="4" t="s">
        <v>33</v>
      </c>
      <c r="D114" s="130" t="s">
        <v>730</v>
      </c>
      <c r="E114" s="131">
        <v>42110</v>
      </c>
      <c r="F114" s="134" t="s">
        <v>370</v>
      </c>
      <c r="G114" s="4">
        <v>26</v>
      </c>
      <c r="H114" s="89" t="s">
        <v>340</v>
      </c>
      <c r="I114" s="4"/>
      <c r="J114" s="89"/>
      <c r="K114" s="3">
        <v>1</v>
      </c>
    </row>
    <row r="115" spans="1:11" ht="39" hidden="1">
      <c r="A115" s="8" t="s">
        <v>511</v>
      </c>
      <c r="B115" s="4">
        <v>2008</v>
      </c>
      <c r="C115" s="4" t="s">
        <v>24</v>
      </c>
      <c r="D115" s="130" t="s">
        <v>730</v>
      </c>
      <c r="E115" s="131">
        <v>42110</v>
      </c>
      <c r="F115" s="134" t="s">
        <v>370</v>
      </c>
      <c r="G115" s="4">
        <v>26</v>
      </c>
      <c r="H115" s="89" t="s">
        <v>340</v>
      </c>
      <c r="I115" s="4"/>
      <c r="J115" s="89"/>
      <c r="K115" s="3">
        <v>1</v>
      </c>
    </row>
    <row r="116" spans="1:11" ht="39" hidden="1">
      <c r="A116" s="8" t="s">
        <v>431</v>
      </c>
      <c r="B116" s="4">
        <v>2006</v>
      </c>
      <c r="C116" s="4" t="s">
        <v>33</v>
      </c>
      <c r="D116" s="130" t="s">
        <v>730</v>
      </c>
      <c r="E116" s="131">
        <v>42110</v>
      </c>
      <c r="F116" s="134" t="s">
        <v>370</v>
      </c>
      <c r="G116" s="4">
        <v>26</v>
      </c>
      <c r="H116" s="89" t="s">
        <v>115</v>
      </c>
      <c r="I116" s="4">
        <v>3</v>
      </c>
      <c r="J116" s="89">
        <v>3</v>
      </c>
      <c r="K116" s="3">
        <v>1</v>
      </c>
    </row>
    <row r="117" spans="1:11" ht="39" hidden="1">
      <c r="A117" s="8" t="s">
        <v>433</v>
      </c>
      <c r="B117" s="4">
        <v>2005</v>
      </c>
      <c r="C117" s="4" t="s">
        <v>34</v>
      </c>
      <c r="D117" s="130" t="s">
        <v>730</v>
      </c>
      <c r="E117" s="131">
        <v>42110</v>
      </c>
      <c r="F117" s="134" t="s">
        <v>370</v>
      </c>
      <c r="G117" s="4">
        <v>28</v>
      </c>
      <c r="H117" s="89" t="s">
        <v>115</v>
      </c>
      <c r="I117" s="4">
        <v>3</v>
      </c>
      <c r="J117" s="89">
        <v>3</v>
      </c>
      <c r="K117" s="3">
        <v>1</v>
      </c>
    </row>
    <row r="118" spans="1:11" ht="39" hidden="1">
      <c r="A118" s="8" t="s">
        <v>539</v>
      </c>
      <c r="B118" s="4">
        <v>2008</v>
      </c>
      <c r="C118" s="4" t="s">
        <v>24</v>
      </c>
      <c r="D118" s="130" t="s">
        <v>730</v>
      </c>
      <c r="E118" s="131">
        <v>42110</v>
      </c>
      <c r="F118" s="134" t="s">
        <v>370</v>
      </c>
      <c r="G118" s="4">
        <v>28</v>
      </c>
      <c r="H118" s="89" t="s">
        <v>340</v>
      </c>
      <c r="I118" s="4"/>
      <c r="J118" s="89"/>
      <c r="K118" s="3">
        <v>1</v>
      </c>
    </row>
    <row r="119" spans="1:11" ht="39" hidden="1">
      <c r="A119" s="8" t="s">
        <v>274</v>
      </c>
      <c r="B119" s="4">
        <v>2003</v>
      </c>
      <c r="C119" s="4" t="s">
        <v>34</v>
      </c>
      <c r="D119" s="130" t="s">
        <v>730</v>
      </c>
      <c r="E119" s="131">
        <v>42110</v>
      </c>
      <c r="F119" s="134" t="s">
        <v>370</v>
      </c>
      <c r="G119" s="4">
        <v>28</v>
      </c>
      <c r="H119" s="89" t="s">
        <v>115</v>
      </c>
      <c r="I119" s="4">
        <v>3</v>
      </c>
      <c r="J119" s="89">
        <v>3</v>
      </c>
      <c r="K119" s="3">
        <v>1</v>
      </c>
    </row>
    <row r="120" spans="1:11" ht="39" hidden="1">
      <c r="A120" s="8" t="s">
        <v>512</v>
      </c>
      <c r="B120" s="4">
        <v>2007</v>
      </c>
      <c r="C120" s="4" t="s">
        <v>24</v>
      </c>
      <c r="D120" s="130" t="s">
        <v>730</v>
      </c>
      <c r="E120" s="131">
        <v>42110</v>
      </c>
      <c r="F120" s="134" t="s">
        <v>370</v>
      </c>
      <c r="G120" s="4">
        <v>28</v>
      </c>
      <c r="H120" s="89" t="s">
        <v>340</v>
      </c>
      <c r="I120" s="4"/>
      <c r="J120" s="89"/>
      <c r="K120" s="3">
        <v>1</v>
      </c>
    </row>
    <row r="121" spans="1:11" ht="39" hidden="1">
      <c r="A121" s="8" t="s">
        <v>732</v>
      </c>
      <c r="B121" s="4">
        <v>2004</v>
      </c>
      <c r="C121" s="4" t="s">
        <v>33</v>
      </c>
      <c r="D121" s="130" t="s">
        <v>730</v>
      </c>
      <c r="E121" s="131">
        <v>42110</v>
      </c>
      <c r="F121" s="134" t="s">
        <v>370</v>
      </c>
      <c r="G121" s="4">
        <v>31</v>
      </c>
      <c r="H121" s="89" t="s">
        <v>114</v>
      </c>
      <c r="I121" s="4"/>
      <c r="J121" s="89"/>
      <c r="K121" s="3">
        <v>1</v>
      </c>
    </row>
    <row r="122" spans="1:11" ht="39" hidden="1">
      <c r="A122" s="8" t="s">
        <v>435</v>
      </c>
      <c r="B122" s="4">
        <v>2003</v>
      </c>
      <c r="C122" s="4" t="s">
        <v>33</v>
      </c>
      <c r="D122" s="130" t="s">
        <v>730</v>
      </c>
      <c r="E122" s="131">
        <v>42110</v>
      </c>
      <c r="F122" s="134" t="s">
        <v>370</v>
      </c>
      <c r="G122" s="4">
        <v>31</v>
      </c>
      <c r="H122" s="89" t="s">
        <v>115</v>
      </c>
      <c r="I122" s="4"/>
      <c r="J122" s="89"/>
      <c r="K122" s="3">
        <v>1</v>
      </c>
    </row>
    <row r="123" spans="1:11" ht="39" hidden="1">
      <c r="A123" s="8" t="s">
        <v>339</v>
      </c>
      <c r="B123" s="4">
        <v>2004</v>
      </c>
      <c r="C123" s="4" t="s">
        <v>24</v>
      </c>
      <c r="D123" s="130" t="s">
        <v>730</v>
      </c>
      <c r="E123" s="131">
        <v>42110</v>
      </c>
      <c r="F123" s="134" t="s">
        <v>370</v>
      </c>
      <c r="G123" s="4">
        <v>31</v>
      </c>
      <c r="H123" s="89" t="s">
        <v>115</v>
      </c>
      <c r="I123" s="4">
        <v>3</v>
      </c>
      <c r="J123" s="89">
        <v>3</v>
      </c>
      <c r="K123" s="3">
        <v>1</v>
      </c>
    </row>
    <row r="124" spans="1:11" ht="39" hidden="1">
      <c r="A124" s="8" t="s">
        <v>251</v>
      </c>
      <c r="B124" s="4">
        <v>2005</v>
      </c>
      <c r="C124" s="4" t="s">
        <v>34</v>
      </c>
      <c r="D124" s="130" t="s">
        <v>730</v>
      </c>
      <c r="E124" s="131">
        <v>42110</v>
      </c>
      <c r="F124" s="134" t="s">
        <v>370</v>
      </c>
      <c r="G124" s="4">
        <v>31</v>
      </c>
      <c r="H124" s="89" t="s">
        <v>115</v>
      </c>
      <c r="I124" s="4">
        <v>2</v>
      </c>
      <c r="J124" s="89">
        <v>4</v>
      </c>
      <c r="K124" s="3">
        <v>1</v>
      </c>
    </row>
    <row r="125" spans="1:11" ht="39" hidden="1">
      <c r="A125" s="8" t="s">
        <v>733</v>
      </c>
      <c r="B125" s="4">
        <v>2006</v>
      </c>
      <c r="C125" s="4" t="s">
        <v>33</v>
      </c>
      <c r="D125" s="130" t="s">
        <v>730</v>
      </c>
      <c r="E125" s="131">
        <v>42110</v>
      </c>
      <c r="F125" s="134" t="s">
        <v>370</v>
      </c>
      <c r="G125" s="4">
        <v>31</v>
      </c>
      <c r="H125" s="89" t="s">
        <v>340</v>
      </c>
      <c r="I125" s="4"/>
      <c r="J125" s="89"/>
      <c r="K125" s="3">
        <v>1</v>
      </c>
    </row>
    <row r="126" spans="1:11" ht="39" hidden="1">
      <c r="A126" s="8" t="s">
        <v>400</v>
      </c>
      <c r="B126" s="4">
        <v>2006</v>
      </c>
      <c r="C126" s="4" t="s">
        <v>33</v>
      </c>
      <c r="D126" s="130" t="s">
        <v>730</v>
      </c>
      <c r="E126" s="131">
        <v>42110</v>
      </c>
      <c r="F126" s="134" t="s">
        <v>370</v>
      </c>
      <c r="G126" s="4">
        <v>31</v>
      </c>
      <c r="H126" s="89" t="s">
        <v>340</v>
      </c>
      <c r="I126" s="4"/>
      <c r="J126" s="89"/>
      <c r="K126" s="3">
        <v>1</v>
      </c>
    </row>
    <row r="127" spans="1:11" ht="39" hidden="1">
      <c r="A127" s="8" t="s">
        <v>43</v>
      </c>
      <c r="B127" s="4">
        <v>2003</v>
      </c>
      <c r="C127" s="4" t="s">
        <v>24</v>
      </c>
      <c r="D127" s="130" t="s">
        <v>730</v>
      </c>
      <c r="E127" s="131">
        <v>42110</v>
      </c>
      <c r="F127" s="134" t="s">
        <v>370</v>
      </c>
      <c r="G127" s="4">
        <v>34</v>
      </c>
      <c r="H127" s="89" t="s">
        <v>194</v>
      </c>
      <c r="I127" s="4">
        <v>1</v>
      </c>
      <c r="J127" s="89">
        <v>5</v>
      </c>
      <c r="K127" s="3">
        <v>1</v>
      </c>
    </row>
    <row r="128" spans="1:11" ht="39" hidden="1">
      <c r="A128" s="8" t="s">
        <v>205</v>
      </c>
      <c r="B128" s="4">
        <v>2003</v>
      </c>
      <c r="C128" s="4" t="s">
        <v>34</v>
      </c>
      <c r="D128" s="130" t="s">
        <v>730</v>
      </c>
      <c r="E128" s="131">
        <v>42110</v>
      </c>
      <c r="F128" s="134" t="s">
        <v>370</v>
      </c>
      <c r="G128" s="4">
        <v>34</v>
      </c>
      <c r="H128" s="89" t="s">
        <v>115</v>
      </c>
      <c r="I128" s="4">
        <v>3</v>
      </c>
      <c r="J128" s="89">
        <v>3</v>
      </c>
      <c r="K128" s="3">
        <v>1</v>
      </c>
    </row>
    <row r="129" spans="1:11" ht="39" hidden="1">
      <c r="A129" s="8" t="s">
        <v>437</v>
      </c>
      <c r="B129" s="4">
        <v>2005</v>
      </c>
      <c r="C129" s="4" t="s">
        <v>34</v>
      </c>
      <c r="D129" s="130" t="s">
        <v>730</v>
      </c>
      <c r="E129" s="131">
        <v>42110</v>
      </c>
      <c r="F129" s="134" t="s">
        <v>370</v>
      </c>
      <c r="G129" s="4">
        <v>38</v>
      </c>
      <c r="H129" s="89" t="s">
        <v>340</v>
      </c>
      <c r="I129" s="4"/>
      <c r="J129" s="89"/>
      <c r="K129" s="3">
        <v>1</v>
      </c>
    </row>
    <row r="130" spans="1:11" ht="39" hidden="1">
      <c r="A130" s="8" t="s">
        <v>734</v>
      </c>
      <c r="B130" s="4">
        <v>2004</v>
      </c>
      <c r="C130" s="4" t="s">
        <v>33</v>
      </c>
      <c r="D130" s="130" t="s">
        <v>730</v>
      </c>
      <c r="E130" s="131">
        <v>42110</v>
      </c>
      <c r="F130" s="134" t="s">
        <v>370</v>
      </c>
      <c r="G130" s="4">
        <v>38</v>
      </c>
      <c r="H130" s="89" t="s">
        <v>340</v>
      </c>
      <c r="I130" s="4"/>
      <c r="J130" s="89"/>
      <c r="K130" s="3">
        <v>1</v>
      </c>
    </row>
    <row r="131" spans="1:11" ht="39" hidden="1">
      <c r="A131" s="8" t="s">
        <v>320</v>
      </c>
      <c r="B131" s="4">
        <v>2003</v>
      </c>
      <c r="C131" s="4" t="s">
        <v>23</v>
      </c>
      <c r="D131" s="130" t="s">
        <v>730</v>
      </c>
      <c r="E131" s="131">
        <v>42110</v>
      </c>
      <c r="F131" s="134" t="s">
        <v>370</v>
      </c>
      <c r="G131" s="4">
        <v>38</v>
      </c>
      <c r="H131" s="89" t="s">
        <v>115</v>
      </c>
      <c r="I131" s="4"/>
      <c r="J131" s="89"/>
      <c r="K131" s="3">
        <v>1</v>
      </c>
    </row>
    <row r="132" spans="1:11" ht="39" hidden="1">
      <c r="A132" s="8" t="s">
        <v>235</v>
      </c>
      <c r="B132" s="4">
        <v>2004</v>
      </c>
      <c r="C132" s="4" t="s">
        <v>34</v>
      </c>
      <c r="D132" s="130" t="s">
        <v>730</v>
      </c>
      <c r="E132" s="131">
        <v>42110</v>
      </c>
      <c r="F132" s="134" t="s">
        <v>370</v>
      </c>
      <c r="G132" s="4">
        <v>38</v>
      </c>
      <c r="H132" s="89" t="s">
        <v>116</v>
      </c>
      <c r="I132" s="4">
        <v>3</v>
      </c>
      <c r="J132" s="89">
        <v>3</v>
      </c>
      <c r="K132" s="3">
        <v>1</v>
      </c>
    </row>
    <row r="133" spans="1:11" ht="39" hidden="1">
      <c r="A133" s="8" t="s">
        <v>318</v>
      </c>
      <c r="B133" s="4">
        <v>2004</v>
      </c>
      <c r="C133" s="4" t="s">
        <v>23</v>
      </c>
      <c r="D133" s="130" t="s">
        <v>730</v>
      </c>
      <c r="E133" s="131">
        <v>42110</v>
      </c>
      <c r="F133" s="134" t="s">
        <v>370</v>
      </c>
      <c r="G133" s="4">
        <v>38</v>
      </c>
      <c r="H133" s="89" t="s">
        <v>115</v>
      </c>
      <c r="I133" s="4"/>
      <c r="J133" s="89"/>
      <c r="K133" s="3">
        <v>1</v>
      </c>
    </row>
    <row r="134" spans="1:11" ht="39" hidden="1">
      <c r="A134" s="8" t="s">
        <v>252</v>
      </c>
      <c r="B134" s="4">
        <v>2003</v>
      </c>
      <c r="C134" s="4" t="s">
        <v>34</v>
      </c>
      <c r="D134" s="130" t="s">
        <v>730</v>
      </c>
      <c r="E134" s="131">
        <v>42110</v>
      </c>
      <c r="F134" s="134" t="s">
        <v>370</v>
      </c>
      <c r="G134" s="4">
        <v>38</v>
      </c>
      <c r="H134" s="89" t="s">
        <v>194</v>
      </c>
      <c r="I134" s="4">
        <v>3</v>
      </c>
      <c r="J134" s="89">
        <v>3</v>
      </c>
      <c r="K134" s="3">
        <v>1</v>
      </c>
    </row>
    <row r="135" spans="1:11" ht="39" hidden="1">
      <c r="A135" s="8" t="s">
        <v>567</v>
      </c>
      <c r="B135" s="4">
        <v>2004</v>
      </c>
      <c r="C135" s="4" t="s">
        <v>34</v>
      </c>
      <c r="D135" s="130" t="s">
        <v>730</v>
      </c>
      <c r="E135" s="131">
        <v>42110</v>
      </c>
      <c r="F135" s="134" t="s">
        <v>370</v>
      </c>
      <c r="G135" s="4">
        <v>38</v>
      </c>
      <c r="H135" s="89" t="s">
        <v>114</v>
      </c>
      <c r="I135" s="4"/>
      <c r="J135" s="89"/>
      <c r="K135" s="3">
        <v>1</v>
      </c>
    </row>
    <row r="136" spans="1:11" ht="39" hidden="1">
      <c r="A136" s="8" t="s">
        <v>566</v>
      </c>
      <c r="B136" s="4">
        <v>2004</v>
      </c>
      <c r="C136" s="4" t="s">
        <v>34</v>
      </c>
      <c r="D136" s="130" t="s">
        <v>730</v>
      </c>
      <c r="E136" s="131">
        <v>42110</v>
      </c>
      <c r="F136" s="134" t="s">
        <v>370</v>
      </c>
      <c r="G136" s="4">
        <v>38</v>
      </c>
      <c r="H136" s="89" t="s">
        <v>340</v>
      </c>
      <c r="I136" s="4"/>
      <c r="J136" s="89"/>
      <c r="K136" s="3">
        <v>1</v>
      </c>
    </row>
    <row r="137" spans="1:11" ht="39" hidden="1">
      <c r="A137" s="8" t="s">
        <v>438</v>
      </c>
      <c r="B137" s="4">
        <v>2003</v>
      </c>
      <c r="C137" s="4" t="s">
        <v>33</v>
      </c>
      <c r="D137" s="130" t="s">
        <v>730</v>
      </c>
      <c r="E137" s="131">
        <v>42110</v>
      </c>
      <c r="F137" s="134" t="s">
        <v>370</v>
      </c>
      <c r="G137" s="4">
        <v>46</v>
      </c>
      <c r="H137" s="89" t="s">
        <v>114</v>
      </c>
      <c r="I137" s="4">
        <v>3</v>
      </c>
      <c r="J137" s="89">
        <v>3</v>
      </c>
      <c r="K137" s="3">
        <v>1</v>
      </c>
    </row>
    <row r="138" spans="1:11" ht="39" hidden="1">
      <c r="A138" s="8" t="s">
        <v>322</v>
      </c>
      <c r="B138" s="4">
        <v>2005</v>
      </c>
      <c r="C138" s="4" t="s">
        <v>33</v>
      </c>
      <c r="D138" s="130" t="s">
        <v>730</v>
      </c>
      <c r="E138" s="131">
        <v>42110</v>
      </c>
      <c r="F138" s="134" t="s">
        <v>370</v>
      </c>
      <c r="G138" s="4">
        <v>46</v>
      </c>
      <c r="H138" s="89" t="s">
        <v>340</v>
      </c>
      <c r="I138" s="4">
        <v>3</v>
      </c>
      <c r="J138" s="89">
        <v>3</v>
      </c>
      <c r="K138" s="3">
        <v>1</v>
      </c>
    </row>
    <row r="139" spans="1:11" ht="39" hidden="1">
      <c r="A139" s="8" t="s">
        <v>231</v>
      </c>
      <c r="B139" s="4">
        <v>2003</v>
      </c>
      <c r="C139" s="4" t="s">
        <v>34</v>
      </c>
      <c r="D139" s="130" t="s">
        <v>730</v>
      </c>
      <c r="E139" s="131">
        <v>42110</v>
      </c>
      <c r="F139" s="134" t="s">
        <v>370</v>
      </c>
      <c r="G139" s="4">
        <v>46</v>
      </c>
      <c r="H139" s="89" t="s">
        <v>116</v>
      </c>
      <c r="I139" s="4">
        <v>1</v>
      </c>
      <c r="J139" s="89">
        <v>5</v>
      </c>
      <c r="K139" s="3">
        <v>1</v>
      </c>
    </row>
    <row r="140" spans="1:11" ht="39" hidden="1">
      <c r="A140" s="8" t="s">
        <v>321</v>
      </c>
      <c r="B140" s="4">
        <v>2003</v>
      </c>
      <c r="C140" s="4" t="s">
        <v>34</v>
      </c>
      <c r="D140" s="130" t="s">
        <v>730</v>
      </c>
      <c r="E140" s="131">
        <v>42110</v>
      </c>
      <c r="F140" s="134" t="s">
        <v>370</v>
      </c>
      <c r="G140" s="4">
        <v>50</v>
      </c>
      <c r="H140" s="89" t="s">
        <v>116</v>
      </c>
      <c r="I140" s="4">
        <v>1</v>
      </c>
      <c r="J140" s="89">
        <v>5</v>
      </c>
      <c r="K140" s="3">
        <v>1</v>
      </c>
    </row>
    <row r="141" spans="1:11" ht="39" hidden="1">
      <c r="A141" s="8" t="s">
        <v>536</v>
      </c>
      <c r="B141" s="4">
        <v>2003</v>
      </c>
      <c r="C141" s="4" t="s">
        <v>33</v>
      </c>
      <c r="D141" s="130" t="s">
        <v>730</v>
      </c>
      <c r="E141" s="131">
        <v>42110</v>
      </c>
      <c r="F141" s="134" t="s">
        <v>370</v>
      </c>
      <c r="G141" s="4">
        <v>50</v>
      </c>
      <c r="H141" s="89" t="s">
        <v>340</v>
      </c>
      <c r="I141" s="4">
        <v>3</v>
      </c>
      <c r="J141" s="89">
        <v>3</v>
      </c>
      <c r="K141" s="3">
        <v>1</v>
      </c>
    </row>
    <row r="142" spans="1:11" ht="39" hidden="1">
      <c r="A142" s="8" t="s">
        <v>35</v>
      </c>
      <c r="B142" s="4">
        <v>2005</v>
      </c>
      <c r="C142" s="4" t="s">
        <v>34</v>
      </c>
      <c r="D142" s="130" t="s">
        <v>730</v>
      </c>
      <c r="E142" s="131">
        <v>42110</v>
      </c>
      <c r="F142" s="134" t="s">
        <v>370</v>
      </c>
      <c r="G142" s="4">
        <v>50</v>
      </c>
      <c r="H142" s="89" t="s">
        <v>114</v>
      </c>
      <c r="I142" s="4">
        <v>3</v>
      </c>
      <c r="J142" s="89">
        <v>3</v>
      </c>
      <c r="K142" s="3">
        <v>1</v>
      </c>
    </row>
    <row r="143" spans="1:11" ht="39" hidden="1">
      <c r="A143" s="8" t="s">
        <v>210</v>
      </c>
      <c r="B143" s="4">
        <v>2003</v>
      </c>
      <c r="C143" s="4" t="s">
        <v>24</v>
      </c>
      <c r="D143" s="130" t="s">
        <v>730</v>
      </c>
      <c r="E143" s="131">
        <v>42110</v>
      </c>
      <c r="F143" s="134" t="s">
        <v>370</v>
      </c>
      <c r="G143" s="4">
        <v>55</v>
      </c>
      <c r="H143" s="89" t="s">
        <v>115</v>
      </c>
      <c r="I143" s="4">
        <v>1</v>
      </c>
      <c r="J143" s="89">
        <v>5</v>
      </c>
      <c r="K143" s="3">
        <v>1</v>
      </c>
    </row>
    <row r="144" spans="1:11" ht="39" hidden="1">
      <c r="A144" s="8" t="s">
        <v>731</v>
      </c>
      <c r="B144" s="4">
        <v>2004</v>
      </c>
      <c r="C144" s="4" t="s">
        <v>33</v>
      </c>
      <c r="D144" s="130" t="s">
        <v>730</v>
      </c>
      <c r="E144" s="131">
        <v>42110</v>
      </c>
      <c r="F144" s="134" t="s">
        <v>370</v>
      </c>
      <c r="G144" s="4">
        <v>55</v>
      </c>
      <c r="H144" s="89" t="s">
        <v>114</v>
      </c>
      <c r="I144" s="4">
        <v>2</v>
      </c>
      <c r="J144" s="89">
        <v>4</v>
      </c>
      <c r="K144" s="3">
        <v>1</v>
      </c>
    </row>
    <row r="145" spans="1:11" ht="39" hidden="1">
      <c r="A145" s="8" t="s">
        <v>439</v>
      </c>
      <c r="B145" s="4">
        <v>2006</v>
      </c>
      <c r="C145" s="4" t="s">
        <v>24</v>
      </c>
      <c r="D145" s="130" t="s">
        <v>730</v>
      </c>
      <c r="E145" s="131">
        <v>42110</v>
      </c>
      <c r="F145" s="134" t="s">
        <v>370</v>
      </c>
      <c r="G145" s="4">
        <v>55</v>
      </c>
      <c r="H145" s="89" t="s">
        <v>340</v>
      </c>
      <c r="I145" s="4">
        <v>3</v>
      </c>
      <c r="J145" s="89">
        <v>3</v>
      </c>
      <c r="K145" s="3">
        <v>1</v>
      </c>
    </row>
    <row r="146" spans="1:11" ht="39" hidden="1">
      <c r="A146" s="8" t="s">
        <v>209</v>
      </c>
      <c r="B146" s="4">
        <v>2003</v>
      </c>
      <c r="C146" s="4" t="s">
        <v>24</v>
      </c>
      <c r="D146" s="130" t="s">
        <v>730</v>
      </c>
      <c r="E146" s="131">
        <v>42110</v>
      </c>
      <c r="F146" s="134" t="s">
        <v>370</v>
      </c>
      <c r="G146" s="4" t="s">
        <v>601</v>
      </c>
      <c r="H146" s="89" t="s">
        <v>340</v>
      </c>
      <c r="I146" s="4">
        <v>3</v>
      </c>
      <c r="J146" s="89">
        <v>3</v>
      </c>
      <c r="K146" s="3">
        <v>1</v>
      </c>
    </row>
    <row r="147" spans="1:11" ht="15.75" hidden="1">
      <c r="A147" s="145" t="s">
        <v>162</v>
      </c>
      <c r="B147" s="145"/>
      <c r="C147" s="145" t="s">
        <v>23</v>
      </c>
      <c r="D147" s="176" t="s">
        <v>460</v>
      </c>
      <c r="E147" s="146">
        <v>42135</v>
      </c>
      <c r="F147" s="147" t="s">
        <v>361</v>
      </c>
      <c r="G147" s="145">
        <v>73</v>
      </c>
      <c r="H147" s="248">
        <v>2</v>
      </c>
      <c r="I147" s="145">
        <v>3</v>
      </c>
      <c r="J147" s="145">
        <v>15</v>
      </c>
      <c r="K147" s="3">
        <v>1</v>
      </c>
    </row>
    <row r="148" spans="1:11" ht="15.75" hidden="1">
      <c r="A148" s="145" t="s">
        <v>461</v>
      </c>
      <c r="B148" s="145"/>
      <c r="C148" s="145" t="s">
        <v>25</v>
      </c>
      <c r="D148" s="176" t="s">
        <v>460</v>
      </c>
      <c r="E148" s="146">
        <v>42135</v>
      </c>
      <c r="F148" s="147" t="s">
        <v>361</v>
      </c>
      <c r="G148" s="145">
        <v>48</v>
      </c>
      <c r="H148" s="248"/>
      <c r="I148" s="145">
        <v>1</v>
      </c>
      <c r="J148" s="145">
        <v>25</v>
      </c>
      <c r="K148" s="3">
        <v>1</v>
      </c>
    </row>
    <row r="149" spans="1:11" ht="26.25" hidden="1">
      <c r="A149" s="145" t="s">
        <v>126</v>
      </c>
      <c r="B149" s="145"/>
      <c r="C149" s="145" t="s">
        <v>23</v>
      </c>
      <c r="D149" s="176" t="s">
        <v>808</v>
      </c>
      <c r="E149" s="146">
        <v>42135</v>
      </c>
      <c r="F149" s="147" t="s">
        <v>361</v>
      </c>
      <c r="G149" s="145">
        <v>50</v>
      </c>
      <c r="H149" s="248">
        <v>2</v>
      </c>
      <c r="I149" s="145">
        <v>2</v>
      </c>
      <c r="J149" s="145">
        <v>15</v>
      </c>
      <c r="K149" s="3">
        <v>1</v>
      </c>
    </row>
    <row r="150" spans="1:11" ht="26.25" hidden="1">
      <c r="A150" s="145" t="s">
        <v>203</v>
      </c>
      <c r="B150" s="145"/>
      <c r="C150" s="145" t="s">
        <v>25</v>
      </c>
      <c r="D150" s="176" t="s">
        <v>808</v>
      </c>
      <c r="E150" s="146">
        <v>42135</v>
      </c>
      <c r="F150" s="147" t="s">
        <v>361</v>
      </c>
      <c r="G150" s="145">
        <v>60</v>
      </c>
      <c r="H150" s="248">
        <v>2</v>
      </c>
      <c r="I150" s="145">
        <v>3</v>
      </c>
      <c r="J150" s="145">
        <v>10</v>
      </c>
      <c r="K150" s="3">
        <v>1</v>
      </c>
    </row>
    <row r="151" spans="1:11" ht="26.25" hidden="1">
      <c r="A151" s="95" t="s">
        <v>121</v>
      </c>
      <c r="B151" s="4"/>
      <c r="C151" s="4"/>
      <c r="D151" s="130" t="s">
        <v>812</v>
      </c>
      <c r="E151" s="131">
        <v>42140</v>
      </c>
      <c r="F151" s="134" t="s">
        <v>370</v>
      </c>
      <c r="G151" s="4">
        <v>42</v>
      </c>
      <c r="H151" s="88">
        <v>3</v>
      </c>
      <c r="I151" s="4">
        <v>1</v>
      </c>
      <c r="J151" s="4">
        <v>5</v>
      </c>
      <c r="K151" s="3">
        <v>1</v>
      </c>
    </row>
    <row r="152" spans="1:11" ht="26.25" hidden="1">
      <c r="A152" s="95" t="s">
        <v>206</v>
      </c>
      <c r="B152" s="4"/>
      <c r="C152" s="4"/>
      <c r="D152" s="130" t="s">
        <v>812</v>
      </c>
      <c r="E152" s="131">
        <v>42140</v>
      </c>
      <c r="F152" s="134" t="s">
        <v>370</v>
      </c>
      <c r="G152" s="4">
        <v>42</v>
      </c>
      <c r="H152" s="88">
        <v>2</v>
      </c>
      <c r="I152" s="4">
        <v>3</v>
      </c>
      <c r="J152" s="4">
        <v>3</v>
      </c>
      <c r="K152" s="3">
        <v>1</v>
      </c>
    </row>
    <row r="153" spans="1:11" ht="26.25" hidden="1">
      <c r="A153" s="95" t="s">
        <v>173</v>
      </c>
      <c r="B153" s="4"/>
      <c r="C153" s="4"/>
      <c r="D153" s="130" t="s">
        <v>812</v>
      </c>
      <c r="E153" s="131">
        <v>42140</v>
      </c>
      <c r="F153" s="134" t="s">
        <v>370</v>
      </c>
      <c r="G153" s="4">
        <v>50</v>
      </c>
      <c r="H153" s="88">
        <v>2</v>
      </c>
      <c r="I153" s="4">
        <v>1</v>
      </c>
      <c r="J153" s="4">
        <v>5</v>
      </c>
      <c r="K153" s="3">
        <v>1</v>
      </c>
    </row>
    <row r="154" spans="1:11" ht="26.25" hidden="1">
      <c r="A154" s="95" t="s">
        <v>211</v>
      </c>
      <c r="B154" s="4"/>
      <c r="C154" s="4"/>
      <c r="D154" s="130" t="s">
        <v>812</v>
      </c>
      <c r="E154" s="131">
        <v>42140</v>
      </c>
      <c r="F154" s="134" t="s">
        <v>370</v>
      </c>
      <c r="G154" s="4">
        <v>50</v>
      </c>
      <c r="H154" s="88">
        <v>1</v>
      </c>
      <c r="I154" s="4">
        <v>2</v>
      </c>
      <c r="J154" s="4">
        <v>4</v>
      </c>
      <c r="K154" s="3">
        <v>1</v>
      </c>
    </row>
    <row r="155" spans="1:11" ht="26.25" hidden="1">
      <c r="A155" s="95" t="s">
        <v>814</v>
      </c>
      <c r="B155" s="4"/>
      <c r="C155" s="4"/>
      <c r="D155" s="130" t="s">
        <v>812</v>
      </c>
      <c r="E155" s="131">
        <v>42140</v>
      </c>
      <c r="F155" s="134" t="s">
        <v>370</v>
      </c>
      <c r="G155" s="4">
        <v>44</v>
      </c>
      <c r="H155" s="88">
        <v>0</v>
      </c>
      <c r="I155" s="4">
        <v>3</v>
      </c>
      <c r="J155" s="4">
        <v>3</v>
      </c>
      <c r="K155" s="3">
        <v>1</v>
      </c>
    </row>
    <row r="156" spans="1:11" ht="15.75" hidden="1">
      <c r="A156" s="151" t="s">
        <v>10</v>
      </c>
      <c r="B156" s="139"/>
      <c r="C156" s="139"/>
      <c r="D156" s="235" t="s">
        <v>816</v>
      </c>
      <c r="E156" s="140">
        <v>42089</v>
      </c>
      <c r="F156" s="141" t="s">
        <v>817</v>
      </c>
      <c r="G156" s="139">
        <v>70</v>
      </c>
      <c r="H156" s="153" t="s">
        <v>115</v>
      </c>
      <c r="I156" s="139"/>
      <c r="J156" s="153">
        <v>10</v>
      </c>
      <c r="K156" s="3">
        <v>1</v>
      </c>
    </row>
    <row r="157" spans="1:11" ht="15.75" hidden="1">
      <c r="A157" s="151" t="s">
        <v>150</v>
      </c>
      <c r="B157" s="139"/>
      <c r="C157" s="139"/>
      <c r="D157" s="235" t="s">
        <v>816</v>
      </c>
      <c r="E157" s="140">
        <v>42089</v>
      </c>
      <c r="F157" s="141" t="s">
        <v>817</v>
      </c>
      <c r="G157" s="139">
        <v>70</v>
      </c>
      <c r="H157" s="153" t="s">
        <v>114</v>
      </c>
      <c r="I157" s="139"/>
      <c r="J157" s="153">
        <v>10</v>
      </c>
      <c r="K157" s="3">
        <v>1</v>
      </c>
    </row>
    <row r="158" spans="1:11" ht="15.75" hidden="1">
      <c r="A158" s="151" t="s">
        <v>149</v>
      </c>
      <c r="B158" s="139"/>
      <c r="C158" s="139"/>
      <c r="D158" s="235" t="s">
        <v>816</v>
      </c>
      <c r="E158" s="140">
        <v>42089</v>
      </c>
      <c r="F158" s="141" t="s">
        <v>817</v>
      </c>
      <c r="G158" s="139">
        <v>60</v>
      </c>
      <c r="H158" s="153" t="s">
        <v>114</v>
      </c>
      <c r="I158" s="139"/>
      <c r="J158" s="153">
        <v>10</v>
      </c>
      <c r="K158" s="3">
        <v>1</v>
      </c>
    </row>
    <row r="159" spans="1:11" ht="15.75" hidden="1">
      <c r="A159" s="151" t="s">
        <v>247</v>
      </c>
      <c r="B159" s="139"/>
      <c r="C159" s="139"/>
      <c r="D159" s="235" t="s">
        <v>818</v>
      </c>
      <c r="E159" s="140">
        <v>42089</v>
      </c>
      <c r="F159" s="141" t="s">
        <v>817</v>
      </c>
      <c r="G159" s="139">
        <v>70</v>
      </c>
      <c r="H159" s="153" t="s">
        <v>114</v>
      </c>
      <c r="I159" s="139"/>
      <c r="J159" s="153">
        <v>15</v>
      </c>
      <c r="K159" s="3">
        <v>1</v>
      </c>
    </row>
    <row r="160" spans="1:11" ht="15.75" hidden="1">
      <c r="A160" s="151" t="s">
        <v>10</v>
      </c>
      <c r="B160" s="139"/>
      <c r="C160" s="139"/>
      <c r="D160" s="235" t="s">
        <v>818</v>
      </c>
      <c r="E160" s="140">
        <v>42089</v>
      </c>
      <c r="F160" s="141" t="s">
        <v>817</v>
      </c>
      <c r="G160" s="139">
        <v>70</v>
      </c>
      <c r="H160" s="153" t="s">
        <v>114</v>
      </c>
      <c r="I160" s="139"/>
      <c r="J160" s="153">
        <v>15</v>
      </c>
      <c r="K160" s="3">
        <v>1</v>
      </c>
    </row>
    <row r="161" spans="1:11" ht="15.75" hidden="1">
      <c r="A161" s="151" t="s">
        <v>150</v>
      </c>
      <c r="B161" s="139"/>
      <c r="C161" s="139"/>
      <c r="D161" s="235" t="s">
        <v>818</v>
      </c>
      <c r="E161" s="140">
        <v>42089</v>
      </c>
      <c r="F161" s="141" t="s">
        <v>817</v>
      </c>
      <c r="G161" s="139">
        <v>70</v>
      </c>
      <c r="H161" s="153" t="s">
        <v>115</v>
      </c>
      <c r="I161" s="139"/>
      <c r="J161" s="153">
        <v>15</v>
      </c>
      <c r="K161" s="3">
        <v>1</v>
      </c>
    </row>
    <row r="162" spans="1:11" ht="15.75" hidden="1">
      <c r="A162" s="151" t="s">
        <v>149</v>
      </c>
      <c r="B162" s="139"/>
      <c r="C162" s="139"/>
      <c r="D162" s="235" t="s">
        <v>818</v>
      </c>
      <c r="E162" s="140">
        <v>42089</v>
      </c>
      <c r="F162" s="141" t="s">
        <v>817</v>
      </c>
      <c r="G162" s="139">
        <v>60</v>
      </c>
      <c r="H162" s="153" t="s">
        <v>115</v>
      </c>
      <c r="I162" s="139"/>
      <c r="J162" s="153">
        <v>15</v>
      </c>
      <c r="K162" s="3">
        <v>1</v>
      </c>
    </row>
    <row r="163" spans="1:11" ht="15.75" hidden="1">
      <c r="A163" s="151" t="s">
        <v>332</v>
      </c>
      <c r="B163" s="4">
        <v>1992</v>
      </c>
      <c r="C163" s="95" t="s">
        <v>23</v>
      </c>
      <c r="D163" s="235" t="s">
        <v>819</v>
      </c>
      <c r="E163" s="140">
        <v>42089</v>
      </c>
      <c r="F163" s="141" t="s">
        <v>817</v>
      </c>
      <c r="G163" s="139">
        <v>85</v>
      </c>
      <c r="H163" s="153" t="s">
        <v>115</v>
      </c>
      <c r="I163" s="139"/>
      <c r="J163" s="153">
        <v>15</v>
      </c>
      <c r="K163" s="3">
        <v>1</v>
      </c>
    </row>
    <row r="164" spans="1:11" ht="15.75" hidden="1">
      <c r="A164" s="151" t="s">
        <v>247</v>
      </c>
      <c r="B164" s="139"/>
      <c r="C164" s="139"/>
      <c r="D164" s="235" t="s">
        <v>819</v>
      </c>
      <c r="E164" s="140">
        <v>42089</v>
      </c>
      <c r="F164" s="141" t="s">
        <v>817</v>
      </c>
      <c r="G164" s="139">
        <v>70</v>
      </c>
      <c r="H164" s="153" t="s">
        <v>114</v>
      </c>
      <c r="I164" s="139"/>
      <c r="J164" s="153">
        <v>15</v>
      </c>
      <c r="K164" s="3">
        <v>1</v>
      </c>
    </row>
    <row r="165" spans="1:11" ht="15.75" hidden="1">
      <c r="A165" s="151" t="s">
        <v>10</v>
      </c>
      <c r="B165" s="139"/>
      <c r="C165" s="139"/>
      <c r="D165" s="235" t="s">
        <v>819</v>
      </c>
      <c r="E165" s="140">
        <v>42089</v>
      </c>
      <c r="F165" s="141" t="s">
        <v>817</v>
      </c>
      <c r="G165" s="139">
        <v>70</v>
      </c>
      <c r="H165" s="153" t="s">
        <v>114</v>
      </c>
      <c r="I165" s="139"/>
      <c r="J165" s="153">
        <v>15</v>
      </c>
      <c r="K165" s="3">
        <v>1</v>
      </c>
    </row>
    <row r="166" spans="1:11" ht="15.75" hidden="1">
      <c r="A166" s="151" t="s">
        <v>150</v>
      </c>
      <c r="B166" s="139"/>
      <c r="C166" s="139"/>
      <c r="D166" s="235" t="s">
        <v>819</v>
      </c>
      <c r="E166" s="140">
        <v>42089</v>
      </c>
      <c r="F166" s="141" t="s">
        <v>817</v>
      </c>
      <c r="G166" s="139">
        <v>70</v>
      </c>
      <c r="H166" s="153" t="s">
        <v>114</v>
      </c>
      <c r="I166" s="139"/>
      <c r="J166" s="153">
        <v>15</v>
      </c>
      <c r="K166" s="3">
        <v>1</v>
      </c>
    </row>
    <row r="167" spans="1:11" ht="15.75" hidden="1">
      <c r="A167" s="151" t="s">
        <v>149</v>
      </c>
      <c r="B167" s="139"/>
      <c r="C167" s="139" t="s">
        <v>23</v>
      </c>
      <c r="D167" s="235" t="s">
        <v>819</v>
      </c>
      <c r="E167" s="140">
        <v>42089</v>
      </c>
      <c r="F167" s="141" t="s">
        <v>817</v>
      </c>
      <c r="G167" s="139">
        <v>60</v>
      </c>
      <c r="H167" s="153" t="s">
        <v>116</v>
      </c>
      <c r="I167" s="139">
        <v>5</v>
      </c>
      <c r="J167" s="153">
        <v>70</v>
      </c>
      <c r="K167" s="3">
        <v>1</v>
      </c>
    </row>
    <row r="168" spans="1:11" ht="15.75" hidden="1">
      <c r="A168" s="151" t="s">
        <v>332</v>
      </c>
      <c r="B168" s="4">
        <v>1992</v>
      </c>
      <c r="C168" s="95" t="s">
        <v>23</v>
      </c>
      <c r="D168" s="235" t="s">
        <v>820</v>
      </c>
      <c r="E168" s="140">
        <v>42089</v>
      </c>
      <c r="F168" s="141" t="s">
        <v>817</v>
      </c>
      <c r="G168" s="139">
        <v>85</v>
      </c>
      <c r="H168" s="153" t="s">
        <v>114</v>
      </c>
      <c r="I168" s="139"/>
      <c r="J168" s="153">
        <v>30</v>
      </c>
      <c r="K168" s="3">
        <v>1</v>
      </c>
    </row>
    <row r="169" spans="1:11" ht="15.75" hidden="1">
      <c r="A169" s="151" t="s">
        <v>247</v>
      </c>
      <c r="B169" s="139"/>
      <c r="C169" s="139"/>
      <c r="D169" s="235" t="s">
        <v>820</v>
      </c>
      <c r="E169" s="140">
        <v>42089</v>
      </c>
      <c r="F169" s="141" t="s">
        <v>817</v>
      </c>
      <c r="G169" s="139">
        <v>70</v>
      </c>
      <c r="H169" s="153" t="s">
        <v>114</v>
      </c>
      <c r="I169" s="139"/>
      <c r="J169" s="153">
        <v>30</v>
      </c>
      <c r="K169" s="3">
        <v>1</v>
      </c>
    </row>
    <row r="170" spans="1:11" ht="15.75" hidden="1">
      <c r="A170" s="151" t="s">
        <v>10</v>
      </c>
      <c r="B170" s="139"/>
      <c r="C170" s="139"/>
      <c r="D170" s="235" t="s">
        <v>820</v>
      </c>
      <c r="E170" s="140">
        <v>42089</v>
      </c>
      <c r="F170" s="141" t="s">
        <v>817</v>
      </c>
      <c r="G170" s="139">
        <v>70</v>
      </c>
      <c r="H170" s="153" t="s">
        <v>114</v>
      </c>
      <c r="I170" s="139"/>
      <c r="J170" s="153">
        <v>30</v>
      </c>
      <c r="K170" s="3">
        <v>1</v>
      </c>
    </row>
    <row r="171" spans="1:11" ht="15.75" hidden="1">
      <c r="A171" s="151" t="s">
        <v>150</v>
      </c>
      <c r="B171" s="139"/>
      <c r="C171" s="139"/>
      <c r="D171" s="235" t="s">
        <v>820</v>
      </c>
      <c r="E171" s="140">
        <v>42089</v>
      </c>
      <c r="F171" s="141" t="s">
        <v>817</v>
      </c>
      <c r="G171" s="139">
        <v>70</v>
      </c>
      <c r="H171" s="153" t="s">
        <v>115</v>
      </c>
      <c r="I171" s="139"/>
      <c r="J171" s="153">
        <v>30</v>
      </c>
      <c r="K171" s="3">
        <v>1</v>
      </c>
    </row>
    <row r="172" spans="1:11" ht="26.25" hidden="1">
      <c r="A172" s="171" t="s">
        <v>126</v>
      </c>
      <c r="B172" s="170"/>
      <c r="C172" s="170" t="s">
        <v>23</v>
      </c>
      <c r="D172" s="167" t="s">
        <v>823</v>
      </c>
      <c r="E172" s="168">
        <v>42118</v>
      </c>
      <c r="F172" s="169" t="s">
        <v>429</v>
      </c>
      <c r="G172" s="170">
        <v>50</v>
      </c>
      <c r="H172" s="173" t="s">
        <v>116</v>
      </c>
      <c r="I172" s="170">
        <v>3</v>
      </c>
      <c r="J172" s="173">
        <v>20</v>
      </c>
      <c r="K172" s="3">
        <v>1</v>
      </c>
    </row>
    <row r="173" spans="1:11" ht="26.25" hidden="1">
      <c r="A173" s="171" t="s">
        <v>255</v>
      </c>
      <c r="B173" s="170"/>
      <c r="C173" s="170" t="s">
        <v>34</v>
      </c>
      <c r="D173" s="167" t="s">
        <v>823</v>
      </c>
      <c r="E173" s="168">
        <v>42118</v>
      </c>
      <c r="F173" s="169" t="s">
        <v>429</v>
      </c>
      <c r="G173" s="170">
        <v>78</v>
      </c>
      <c r="H173" s="173" t="s">
        <v>194</v>
      </c>
      <c r="I173" s="170">
        <v>2</v>
      </c>
      <c r="J173" s="173">
        <v>30</v>
      </c>
      <c r="K173" s="3">
        <v>1</v>
      </c>
    </row>
    <row r="174" spans="1:11" ht="26.25" hidden="1">
      <c r="A174" s="171" t="s">
        <v>212</v>
      </c>
      <c r="B174" s="4">
        <v>2000</v>
      </c>
      <c r="C174" s="4" t="s">
        <v>23</v>
      </c>
      <c r="D174" s="167" t="s">
        <v>823</v>
      </c>
      <c r="E174" s="168">
        <v>42118</v>
      </c>
      <c r="F174" s="169" t="s">
        <v>429</v>
      </c>
      <c r="G174" s="170">
        <v>46</v>
      </c>
      <c r="H174" s="173" t="s">
        <v>114</v>
      </c>
      <c r="I174" s="170"/>
      <c r="J174" s="173">
        <v>5</v>
      </c>
      <c r="K174" s="3">
        <v>1</v>
      </c>
    </row>
    <row r="175" spans="1:11" ht="26.25" hidden="1">
      <c r="A175" s="171" t="s">
        <v>342</v>
      </c>
      <c r="B175" s="170"/>
      <c r="C175" s="170"/>
      <c r="D175" s="167" t="s">
        <v>823</v>
      </c>
      <c r="E175" s="168">
        <v>42118</v>
      </c>
      <c r="F175" s="169" t="s">
        <v>429</v>
      </c>
      <c r="G175" s="170">
        <v>60</v>
      </c>
      <c r="H175" s="173" t="s">
        <v>114</v>
      </c>
      <c r="I175" s="170"/>
      <c r="J175" s="173">
        <v>5</v>
      </c>
      <c r="K175" s="3">
        <v>1</v>
      </c>
    </row>
    <row r="176" spans="1:11" ht="26.25" hidden="1">
      <c r="A176" s="171" t="s">
        <v>203</v>
      </c>
      <c r="B176" s="170"/>
      <c r="C176" s="170"/>
      <c r="D176" s="167" t="s">
        <v>823</v>
      </c>
      <c r="E176" s="168">
        <v>42118</v>
      </c>
      <c r="F176" s="169" t="s">
        <v>429</v>
      </c>
      <c r="G176" s="170">
        <v>55</v>
      </c>
      <c r="H176" s="173" t="s">
        <v>114</v>
      </c>
      <c r="I176" s="170"/>
      <c r="J176" s="173">
        <v>5</v>
      </c>
      <c r="K176" s="3">
        <v>1</v>
      </c>
    </row>
    <row r="177" spans="1:11" ht="26.25" hidden="1">
      <c r="A177" s="90" t="s">
        <v>333</v>
      </c>
      <c r="B177" s="4"/>
      <c r="C177" s="4"/>
      <c r="D177" s="130" t="s">
        <v>824</v>
      </c>
      <c r="E177" s="131">
        <v>42104</v>
      </c>
      <c r="F177" s="134" t="s">
        <v>357</v>
      </c>
      <c r="G177" s="4">
        <v>90</v>
      </c>
      <c r="H177" s="113" t="s">
        <v>116</v>
      </c>
      <c r="I177" s="4">
        <v>3</v>
      </c>
      <c r="J177" s="89">
        <v>5</v>
      </c>
      <c r="K177" s="3">
        <v>1</v>
      </c>
    </row>
    <row r="178" spans="1:11" ht="26.25" hidden="1">
      <c r="A178" s="90" t="s">
        <v>332</v>
      </c>
      <c r="B178" s="4">
        <v>1992</v>
      </c>
      <c r="C178" s="95" t="s">
        <v>23</v>
      </c>
      <c r="D178" s="130" t="s">
        <v>824</v>
      </c>
      <c r="E178" s="131">
        <v>42104</v>
      </c>
      <c r="F178" s="134" t="s">
        <v>357</v>
      </c>
      <c r="G178" s="4">
        <v>82</v>
      </c>
      <c r="H178" s="113" t="s">
        <v>116</v>
      </c>
      <c r="I178" s="4">
        <v>3</v>
      </c>
      <c r="J178" s="89">
        <v>5</v>
      </c>
      <c r="K178" s="3">
        <v>1</v>
      </c>
    </row>
    <row r="179" spans="1:11" ht="26.25" hidden="1">
      <c r="A179" s="90" t="s">
        <v>285</v>
      </c>
      <c r="B179" s="4"/>
      <c r="C179" s="4"/>
      <c r="D179" s="130" t="s">
        <v>824</v>
      </c>
      <c r="E179" s="131">
        <v>42104</v>
      </c>
      <c r="F179" s="134" t="s">
        <v>357</v>
      </c>
      <c r="G179" s="4">
        <v>57</v>
      </c>
      <c r="H179" s="113" t="s">
        <v>114</v>
      </c>
      <c r="I179" s="4"/>
      <c r="J179" s="89"/>
      <c r="K179" s="3">
        <v>1</v>
      </c>
    </row>
    <row r="180" spans="1:11" ht="26.25" hidden="1">
      <c r="A180" s="90" t="s">
        <v>164</v>
      </c>
      <c r="B180" s="4"/>
      <c r="C180" s="4"/>
      <c r="D180" s="130" t="s">
        <v>824</v>
      </c>
      <c r="E180" s="131">
        <v>42104</v>
      </c>
      <c r="F180" s="134" t="s">
        <v>357</v>
      </c>
      <c r="G180" s="4">
        <v>62</v>
      </c>
      <c r="H180" s="113" t="s">
        <v>115</v>
      </c>
      <c r="I180" s="4"/>
      <c r="J180" s="89"/>
      <c r="K180" s="3">
        <v>1</v>
      </c>
    </row>
    <row r="181" spans="1:11" ht="26.25" hidden="1">
      <c r="A181" s="90" t="s">
        <v>163</v>
      </c>
      <c r="B181" s="4">
        <v>1994</v>
      </c>
      <c r="C181" s="4" t="s">
        <v>25</v>
      </c>
      <c r="D181" s="130" t="s">
        <v>824</v>
      </c>
      <c r="E181" s="131">
        <v>42104</v>
      </c>
      <c r="F181" s="134" t="s">
        <v>357</v>
      </c>
      <c r="G181" s="4">
        <v>82</v>
      </c>
      <c r="H181" s="113" t="s">
        <v>115</v>
      </c>
      <c r="I181" s="4"/>
      <c r="J181" s="89"/>
      <c r="K181" s="3">
        <v>1</v>
      </c>
    </row>
    <row r="182" spans="1:11" ht="26.25" hidden="1">
      <c r="A182" s="90" t="s">
        <v>825</v>
      </c>
      <c r="B182" s="4"/>
      <c r="C182" s="4"/>
      <c r="D182" s="130" t="s">
        <v>824</v>
      </c>
      <c r="E182" s="131">
        <v>42104</v>
      </c>
      <c r="F182" s="134" t="s">
        <v>357</v>
      </c>
      <c r="G182" s="4">
        <v>100</v>
      </c>
      <c r="H182" s="113" t="s">
        <v>114</v>
      </c>
      <c r="I182" s="4"/>
      <c r="J182" s="89"/>
      <c r="K182" s="3">
        <v>1</v>
      </c>
    </row>
    <row r="183" spans="1:11" ht="26.25" hidden="1">
      <c r="A183" s="90" t="s">
        <v>329</v>
      </c>
      <c r="B183" s="4">
        <v>1991</v>
      </c>
      <c r="C183" s="95" t="s">
        <v>23</v>
      </c>
      <c r="D183" s="130" t="s">
        <v>824</v>
      </c>
      <c r="E183" s="131">
        <v>42104</v>
      </c>
      <c r="F183" s="134" t="s">
        <v>357</v>
      </c>
      <c r="G183" s="4">
        <v>90</v>
      </c>
      <c r="H183" s="113" t="s">
        <v>114</v>
      </c>
      <c r="I183" s="4"/>
      <c r="J183" s="89"/>
      <c r="K183" s="3">
        <v>1</v>
      </c>
    </row>
    <row r="184" spans="1:11" ht="26.25" hidden="1">
      <c r="A184" s="90" t="s">
        <v>315</v>
      </c>
      <c r="B184" s="4"/>
      <c r="C184" s="4"/>
      <c r="D184" s="130" t="s">
        <v>824</v>
      </c>
      <c r="E184" s="131">
        <v>42104</v>
      </c>
      <c r="F184" s="134" t="s">
        <v>357</v>
      </c>
      <c r="G184" s="95" t="s">
        <v>134</v>
      </c>
      <c r="H184" s="113" t="s">
        <v>114</v>
      </c>
      <c r="I184" s="4"/>
      <c r="J184" s="89"/>
      <c r="K184" s="3">
        <v>1</v>
      </c>
    </row>
    <row r="185" spans="1:11" ht="26.25" hidden="1">
      <c r="A185" s="90" t="s">
        <v>334</v>
      </c>
      <c r="B185" s="4"/>
      <c r="C185" s="4"/>
      <c r="D185" s="130" t="s">
        <v>824</v>
      </c>
      <c r="E185" s="131">
        <v>42104</v>
      </c>
      <c r="F185" s="134" t="s">
        <v>357</v>
      </c>
      <c r="G185" s="4">
        <v>68</v>
      </c>
      <c r="H185" s="113" t="s">
        <v>114</v>
      </c>
      <c r="I185" s="4"/>
      <c r="J185" s="89"/>
      <c r="K185" s="3">
        <v>1</v>
      </c>
    </row>
    <row r="186" spans="1:11" ht="26.25" hidden="1">
      <c r="A186" s="90" t="s">
        <v>121</v>
      </c>
      <c r="B186" s="4"/>
      <c r="C186" s="4"/>
      <c r="D186" s="130" t="s">
        <v>826</v>
      </c>
      <c r="E186" s="131">
        <v>42111</v>
      </c>
      <c r="F186" s="134" t="s">
        <v>366</v>
      </c>
      <c r="G186" s="4">
        <v>42</v>
      </c>
      <c r="H186" s="113" t="s">
        <v>116</v>
      </c>
      <c r="I186" s="4">
        <v>3</v>
      </c>
      <c r="J186" s="89">
        <v>5</v>
      </c>
      <c r="K186" s="3">
        <v>1</v>
      </c>
    </row>
    <row r="187" spans="1:11" ht="26.25" hidden="1">
      <c r="A187" s="90" t="s">
        <v>206</v>
      </c>
      <c r="B187" s="4"/>
      <c r="C187" s="4"/>
      <c r="D187" s="130" t="s">
        <v>826</v>
      </c>
      <c r="E187" s="131">
        <v>42111</v>
      </c>
      <c r="F187" s="134" t="s">
        <v>366</v>
      </c>
      <c r="G187" s="4">
        <v>42</v>
      </c>
      <c r="H187" s="113" t="s">
        <v>114</v>
      </c>
      <c r="I187" s="4"/>
      <c r="J187" s="89"/>
      <c r="K187" s="3">
        <v>1</v>
      </c>
    </row>
    <row r="188" spans="1:11" ht="26.25" hidden="1">
      <c r="A188" s="90" t="s">
        <v>205</v>
      </c>
      <c r="B188" s="4"/>
      <c r="C188" s="4"/>
      <c r="D188" s="130" t="s">
        <v>826</v>
      </c>
      <c r="E188" s="131">
        <v>42111</v>
      </c>
      <c r="F188" s="134" t="s">
        <v>366</v>
      </c>
      <c r="G188" s="4">
        <v>32</v>
      </c>
      <c r="H188" s="113" t="s">
        <v>114</v>
      </c>
      <c r="I188" s="4"/>
      <c r="J188" s="89"/>
      <c r="K188" s="3">
        <v>1</v>
      </c>
    </row>
    <row r="189" spans="1:11" ht="26.25" hidden="1">
      <c r="A189" s="90" t="s">
        <v>6</v>
      </c>
      <c r="B189" s="4"/>
      <c r="C189" s="4"/>
      <c r="D189" s="130" t="s">
        <v>826</v>
      </c>
      <c r="E189" s="131">
        <v>42111</v>
      </c>
      <c r="F189" s="134" t="s">
        <v>366</v>
      </c>
      <c r="G189" s="4">
        <v>50</v>
      </c>
      <c r="H189" s="113" t="s">
        <v>340</v>
      </c>
      <c r="I189" s="4"/>
      <c r="J189" s="89"/>
      <c r="K189" s="3">
        <v>1</v>
      </c>
    </row>
    <row r="190" spans="1:11" ht="26.25" hidden="1">
      <c r="A190" s="90" t="s">
        <v>211</v>
      </c>
      <c r="B190" s="4"/>
      <c r="C190" s="4"/>
      <c r="D190" s="130" t="s">
        <v>826</v>
      </c>
      <c r="E190" s="131">
        <v>42111</v>
      </c>
      <c r="F190" s="134" t="s">
        <v>366</v>
      </c>
      <c r="G190" s="4">
        <v>50</v>
      </c>
      <c r="H190" s="113" t="s">
        <v>114</v>
      </c>
      <c r="I190" s="4"/>
      <c r="J190" s="89"/>
      <c r="K190" s="3">
        <v>1</v>
      </c>
    </row>
    <row r="191" spans="1:11" ht="26.25" hidden="1">
      <c r="A191" s="171" t="s">
        <v>126</v>
      </c>
      <c r="B191" s="170"/>
      <c r="C191" s="170" t="s">
        <v>23</v>
      </c>
      <c r="D191" s="167" t="s">
        <v>827</v>
      </c>
      <c r="E191" s="168">
        <v>42118</v>
      </c>
      <c r="F191" s="169" t="s">
        <v>429</v>
      </c>
      <c r="G191" s="170">
        <v>50</v>
      </c>
      <c r="H191" s="173" t="s">
        <v>116</v>
      </c>
      <c r="I191" s="170">
        <v>3</v>
      </c>
      <c r="J191" s="173">
        <v>20</v>
      </c>
      <c r="K191" s="3">
        <v>1</v>
      </c>
    </row>
    <row r="192" spans="1:11" ht="26.25" hidden="1">
      <c r="A192" s="171" t="s">
        <v>255</v>
      </c>
      <c r="B192" s="170"/>
      <c r="C192" s="170" t="s">
        <v>23</v>
      </c>
      <c r="D192" s="167" t="s">
        <v>827</v>
      </c>
      <c r="E192" s="168">
        <v>42118</v>
      </c>
      <c r="F192" s="169" t="s">
        <v>429</v>
      </c>
      <c r="G192" s="170">
        <v>78</v>
      </c>
      <c r="H192" s="173" t="s">
        <v>194</v>
      </c>
      <c r="I192" s="170">
        <v>2</v>
      </c>
      <c r="J192" s="173">
        <v>30</v>
      </c>
      <c r="K192" s="3">
        <v>1</v>
      </c>
    </row>
    <row r="193" spans="1:11" ht="26.25" hidden="1">
      <c r="A193" s="171" t="s">
        <v>212</v>
      </c>
      <c r="B193" s="4">
        <v>2000</v>
      </c>
      <c r="C193" s="4" t="s">
        <v>23</v>
      </c>
      <c r="D193" s="167" t="s">
        <v>827</v>
      </c>
      <c r="E193" s="168">
        <v>42118</v>
      </c>
      <c r="F193" s="169" t="s">
        <v>429</v>
      </c>
      <c r="G193" s="170">
        <v>46</v>
      </c>
      <c r="H193" s="173" t="s">
        <v>114</v>
      </c>
      <c r="I193" s="170"/>
      <c r="J193" s="173">
        <v>5</v>
      </c>
      <c r="K193" s="3">
        <v>1</v>
      </c>
    </row>
    <row r="194" spans="1:11" ht="26.25" hidden="1">
      <c r="A194" s="171" t="s">
        <v>342</v>
      </c>
      <c r="B194" s="170"/>
      <c r="C194" s="170"/>
      <c r="D194" s="167" t="s">
        <v>827</v>
      </c>
      <c r="E194" s="168">
        <v>42118</v>
      </c>
      <c r="F194" s="169" t="s">
        <v>429</v>
      </c>
      <c r="G194" s="170">
        <v>60</v>
      </c>
      <c r="H194" s="173" t="s">
        <v>114</v>
      </c>
      <c r="I194" s="170"/>
      <c r="J194" s="173">
        <v>5</v>
      </c>
      <c r="K194" s="3">
        <v>1</v>
      </c>
    </row>
    <row r="195" spans="1:11" ht="26.25" hidden="1">
      <c r="A195" s="171" t="s">
        <v>203</v>
      </c>
      <c r="B195" s="170"/>
      <c r="C195" s="170"/>
      <c r="D195" s="167" t="s">
        <v>827</v>
      </c>
      <c r="E195" s="168">
        <v>42118</v>
      </c>
      <c r="F195" s="169" t="s">
        <v>429</v>
      </c>
      <c r="G195" s="170">
        <v>55</v>
      </c>
      <c r="H195" s="173" t="s">
        <v>114</v>
      </c>
      <c r="I195" s="170"/>
      <c r="J195" s="173">
        <v>5</v>
      </c>
      <c r="K195" s="3">
        <v>1</v>
      </c>
    </row>
    <row r="196" spans="1:11" ht="26.25" hidden="1">
      <c r="A196" s="90" t="s">
        <v>205</v>
      </c>
      <c r="B196" s="95"/>
      <c r="C196" s="95"/>
      <c r="D196" s="130" t="s">
        <v>829</v>
      </c>
      <c r="E196" s="131">
        <v>42124</v>
      </c>
      <c r="F196" s="134" t="s">
        <v>357</v>
      </c>
      <c r="G196" s="133">
        <v>34</v>
      </c>
      <c r="H196" s="250">
        <v>4</v>
      </c>
      <c r="I196" s="133">
        <v>2</v>
      </c>
      <c r="J196" s="113">
        <v>10</v>
      </c>
      <c r="K196" s="3">
        <v>1</v>
      </c>
    </row>
    <row r="197" spans="1:11" ht="26.25" hidden="1">
      <c r="A197" s="90" t="s">
        <v>231</v>
      </c>
      <c r="B197" s="95"/>
      <c r="C197" s="95"/>
      <c r="D197" s="130" t="s">
        <v>829</v>
      </c>
      <c r="E197" s="131">
        <v>42124</v>
      </c>
      <c r="F197" s="134" t="s">
        <v>357</v>
      </c>
      <c r="G197" s="133">
        <v>46</v>
      </c>
      <c r="H197" s="250">
        <v>3</v>
      </c>
      <c r="I197" s="133">
        <v>3</v>
      </c>
      <c r="J197" s="113">
        <v>5</v>
      </c>
      <c r="K197" s="3">
        <v>1</v>
      </c>
    </row>
    <row r="198" spans="1:11" ht="26.25" hidden="1">
      <c r="A198" s="90" t="s">
        <v>321</v>
      </c>
      <c r="B198" s="95"/>
      <c r="C198" s="95"/>
      <c r="D198" s="130" t="s">
        <v>829</v>
      </c>
      <c r="E198" s="131">
        <v>42124</v>
      </c>
      <c r="F198" s="134" t="s">
        <v>357</v>
      </c>
      <c r="G198" s="133">
        <v>50</v>
      </c>
      <c r="H198" s="250">
        <v>2</v>
      </c>
      <c r="I198" s="133"/>
      <c r="J198" s="113"/>
      <c r="K198" s="3">
        <v>1</v>
      </c>
    </row>
    <row r="199" spans="1:11" ht="26.25" hidden="1">
      <c r="A199" s="90" t="s">
        <v>251</v>
      </c>
      <c r="B199" s="95"/>
      <c r="C199" s="95"/>
      <c r="D199" s="130" t="s">
        <v>829</v>
      </c>
      <c r="E199" s="131">
        <v>42124</v>
      </c>
      <c r="F199" s="134" t="s">
        <v>357</v>
      </c>
      <c r="G199" s="133">
        <v>31</v>
      </c>
      <c r="H199" s="250">
        <v>3</v>
      </c>
      <c r="I199" s="133"/>
      <c r="J199" s="113"/>
      <c r="K199" s="3">
        <v>1</v>
      </c>
    </row>
    <row r="200" spans="1:11" ht="26.25" hidden="1">
      <c r="A200" s="90" t="s">
        <v>252</v>
      </c>
      <c r="B200" s="95"/>
      <c r="C200" s="95"/>
      <c r="D200" s="130" t="s">
        <v>829</v>
      </c>
      <c r="E200" s="131">
        <v>42124</v>
      </c>
      <c r="F200" s="134" t="s">
        <v>357</v>
      </c>
      <c r="G200" s="133">
        <v>38</v>
      </c>
      <c r="H200" s="250">
        <v>3</v>
      </c>
      <c r="I200" s="133"/>
      <c r="J200" s="113"/>
      <c r="K200" s="3">
        <v>1</v>
      </c>
    </row>
    <row r="201" spans="1:11" ht="26.25" hidden="1">
      <c r="A201" s="90" t="s">
        <v>274</v>
      </c>
      <c r="B201" s="95"/>
      <c r="C201" s="95"/>
      <c r="D201" s="130" t="s">
        <v>829</v>
      </c>
      <c r="E201" s="131">
        <v>42124</v>
      </c>
      <c r="F201" s="134" t="s">
        <v>357</v>
      </c>
      <c r="G201" s="133">
        <v>29</v>
      </c>
      <c r="H201" s="250">
        <v>2</v>
      </c>
      <c r="I201" s="133"/>
      <c r="J201" s="113"/>
      <c r="K201" s="3">
        <v>1</v>
      </c>
    </row>
    <row r="202" spans="1:11" ht="26.25" hidden="1">
      <c r="A202" s="90" t="s">
        <v>830</v>
      </c>
      <c r="B202" s="95"/>
      <c r="C202" s="95"/>
      <c r="D202" s="130" t="s">
        <v>829</v>
      </c>
      <c r="E202" s="131">
        <v>42124</v>
      </c>
      <c r="F202" s="134" t="s">
        <v>357</v>
      </c>
      <c r="G202" s="133">
        <v>29</v>
      </c>
      <c r="H202" s="250">
        <v>1</v>
      </c>
      <c r="I202" s="133"/>
      <c r="J202" s="113"/>
      <c r="K202" s="3">
        <v>1</v>
      </c>
    </row>
    <row r="203" spans="1:11" ht="26.25" hidden="1">
      <c r="A203" s="90" t="s">
        <v>254</v>
      </c>
      <c r="B203" s="95"/>
      <c r="C203" s="95"/>
      <c r="D203" s="130" t="s">
        <v>829</v>
      </c>
      <c r="E203" s="131">
        <v>42124</v>
      </c>
      <c r="F203" s="134" t="s">
        <v>357</v>
      </c>
      <c r="G203" s="133">
        <v>38</v>
      </c>
      <c r="H203" s="250">
        <v>2</v>
      </c>
      <c r="I203" s="133"/>
      <c r="J203" s="113"/>
      <c r="K203" s="3">
        <v>1</v>
      </c>
    </row>
    <row r="204" spans="1:11" ht="26.25" hidden="1">
      <c r="A204" s="240" t="s">
        <v>126</v>
      </c>
      <c r="B204" s="241">
        <v>1999</v>
      </c>
      <c r="C204" s="241" t="s">
        <v>23</v>
      </c>
      <c r="D204" s="237" t="s">
        <v>828</v>
      </c>
      <c r="E204" s="238">
        <v>42125</v>
      </c>
      <c r="F204" s="239" t="s">
        <v>456</v>
      </c>
      <c r="G204" s="241">
        <v>50</v>
      </c>
      <c r="H204" s="242">
        <v>2</v>
      </c>
      <c r="I204" s="241">
        <v>2</v>
      </c>
      <c r="J204" s="242">
        <v>45</v>
      </c>
      <c r="K204" s="3">
        <v>1</v>
      </c>
    </row>
    <row r="205" spans="1:11" ht="15.75" hidden="1">
      <c r="A205" s="90" t="s">
        <v>126</v>
      </c>
      <c r="B205" s="4">
        <v>1999</v>
      </c>
      <c r="C205" s="4"/>
      <c r="D205" s="130" t="s">
        <v>831</v>
      </c>
      <c r="E205" s="131">
        <v>42134</v>
      </c>
      <c r="F205" s="228" t="s">
        <v>520</v>
      </c>
      <c r="G205" s="4">
        <v>50</v>
      </c>
      <c r="H205" s="113">
        <v>4</v>
      </c>
      <c r="I205" s="4">
        <v>1</v>
      </c>
      <c r="J205" s="89">
        <v>15</v>
      </c>
      <c r="K205" s="3">
        <v>1</v>
      </c>
    </row>
    <row r="206" spans="1:11" ht="15.75" hidden="1">
      <c r="A206" s="90" t="s">
        <v>149</v>
      </c>
      <c r="B206" s="4">
        <v>1998</v>
      </c>
      <c r="C206" s="4"/>
      <c r="D206" s="130" t="s">
        <v>831</v>
      </c>
      <c r="E206" s="131">
        <v>42134</v>
      </c>
      <c r="F206" s="228" t="s">
        <v>520</v>
      </c>
      <c r="G206" s="4">
        <v>60</v>
      </c>
      <c r="H206" s="113">
        <v>3</v>
      </c>
      <c r="I206" s="4">
        <v>2</v>
      </c>
      <c r="J206" s="89">
        <v>10</v>
      </c>
      <c r="K206" s="3">
        <v>1</v>
      </c>
    </row>
    <row r="207" spans="1:11" ht="15.75" hidden="1">
      <c r="A207" s="90" t="s">
        <v>173</v>
      </c>
      <c r="B207" s="4">
        <v>2001</v>
      </c>
      <c r="C207" s="4"/>
      <c r="D207" s="130" t="s">
        <v>831</v>
      </c>
      <c r="E207" s="131">
        <v>42134</v>
      </c>
      <c r="F207" s="228" t="s">
        <v>520</v>
      </c>
      <c r="G207" s="4">
        <v>46</v>
      </c>
      <c r="H207" s="113">
        <v>1</v>
      </c>
      <c r="I207" s="4"/>
      <c r="J207" s="89"/>
      <c r="K207" s="3">
        <v>1</v>
      </c>
    </row>
    <row r="208" spans="1:11" ht="15.75" hidden="1">
      <c r="A208" s="90" t="s">
        <v>203</v>
      </c>
      <c r="B208" s="4">
        <v>1999</v>
      </c>
      <c r="C208" s="4"/>
      <c r="D208" s="130" t="s">
        <v>831</v>
      </c>
      <c r="E208" s="131">
        <v>42134</v>
      </c>
      <c r="F208" s="228" t="s">
        <v>520</v>
      </c>
      <c r="G208" s="4">
        <v>60</v>
      </c>
      <c r="H208" s="113">
        <v>4</v>
      </c>
      <c r="I208" s="4">
        <v>1</v>
      </c>
      <c r="J208" s="89">
        <v>15</v>
      </c>
      <c r="K208" s="3">
        <v>1</v>
      </c>
    </row>
    <row r="209" spans="1:11" ht="15.75" hidden="1">
      <c r="A209" s="90" t="s">
        <v>121</v>
      </c>
      <c r="B209" s="4">
        <v>2001</v>
      </c>
      <c r="C209" s="4"/>
      <c r="D209" s="130" t="s">
        <v>831</v>
      </c>
      <c r="E209" s="131">
        <v>42134</v>
      </c>
      <c r="F209" s="228" t="s">
        <v>520</v>
      </c>
      <c r="G209" s="4">
        <v>42</v>
      </c>
      <c r="H209" s="113">
        <v>3</v>
      </c>
      <c r="I209" s="4">
        <v>3</v>
      </c>
      <c r="J209" s="89">
        <v>5</v>
      </c>
      <c r="K209" s="3">
        <v>1</v>
      </c>
    </row>
    <row r="210" spans="1:11" ht="15.75" hidden="1">
      <c r="A210" s="90" t="s">
        <v>562</v>
      </c>
      <c r="B210" s="4">
        <v>1999</v>
      </c>
      <c r="C210" s="4"/>
      <c r="D210" s="130" t="s">
        <v>831</v>
      </c>
      <c r="E210" s="131">
        <v>42134</v>
      </c>
      <c r="F210" s="228" t="s">
        <v>520</v>
      </c>
      <c r="G210" s="4">
        <v>65</v>
      </c>
      <c r="H210" s="113">
        <v>2</v>
      </c>
      <c r="I210" s="4"/>
      <c r="J210" s="89"/>
      <c r="K210" s="3">
        <v>1</v>
      </c>
    </row>
    <row r="211" spans="1:11" ht="15.75" hidden="1">
      <c r="A211" s="90" t="s">
        <v>832</v>
      </c>
      <c r="B211" s="4">
        <v>2001</v>
      </c>
      <c r="C211" s="4"/>
      <c r="D211" s="130" t="s">
        <v>831</v>
      </c>
      <c r="E211" s="131">
        <v>42134</v>
      </c>
      <c r="F211" s="228" t="s">
        <v>520</v>
      </c>
      <c r="G211" s="4">
        <v>65</v>
      </c>
      <c r="H211" s="113">
        <v>2</v>
      </c>
      <c r="I211" s="4"/>
      <c r="J211" s="89"/>
      <c r="K211" s="3">
        <v>1</v>
      </c>
    </row>
    <row r="212" spans="1:11" ht="15.75" hidden="1">
      <c r="A212" s="90" t="s">
        <v>341</v>
      </c>
      <c r="B212" s="4">
        <v>2001</v>
      </c>
      <c r="C212" s="4"/>
      <c r="D212" s="130" t="s">
        <v>831</v>
      </c>
      <c r="E212" s="131">
        <v>42134</v>
      </c>
      <c r="F212" s="228" t="s">
        <v>520</v>
      </c>
      <c r="G212" s="4">
        <v>46</v>
      </c>
      <c r="H212" s="113">
        <v>1</v>
      </c>
      <c r="I212" s="4"/>
      <c r="J212" s="89"/>
      <c r="K212" s="3">
        <v>1</v>
      </c>
    </row>
    <row r="213" spans="1:11" ht="26.25" hidden="1">
      <c r="A213" s="90" t="s">
        <v>121</v>
      </c>
      <c r="B213" s="4"/>
      <c r="C213" s="4"/>
      <c r="D213" s="130" t="s">
        <v>833</v>
      </c>
      <c r="E213" s="131">
        <v>42141</v>
      </c>
      <c r="F213" s="134" t="s">
        <v>834</v>
      </c>
      <c r="G213" s="4">
        <v>50</v>
      </c>
      <c r="H213" s="113">
        <v>2</v>
      </c>
      <c r="I213" s="4">
        <v>3</v>
      </c>
      <c r="J213" s="89">
        <v>5</v>
      </c>
      <c r="K213" s="3">
        <v>1</v>
      </c>
    </row>
    <row r="214" spans="1:11" ht="26.25" hidden="1">
      <c r="A214" s="90" t="s">
        <v>211</v>
      </c>
      <c r="B214" s="4"/>
      <c r="C214" s="4"/>
      <c r="D214" s="130" t="s">
        <v>833</v>
      </c>
      <c r="E214" s="131">
        <v>42141</v>
      </c>
      <c r="F214" s="134" t="s">
        <v>834</v>
      </c>
      <c r="G214" s="4">
        <v>50</v>
      </c>
      <c r="H214" s="113">
        <v>3</v>
      </c>
      <c r="I214" s="4">
        <v>1</v>
      </c>
      <c r="J214" s="89">
        <v>15</v>
      </c>
      <c r="K214" s="3">
        <v>1</v>
      </c>
    </row>
    <row r="215" spans="1:11" ht="26.25" hidden="1">
      <c r="A215" s="90" t="s">
        <v>163</v>
      </c>
      <c r="B215" s="4">
        <v>1994</v>
      </c>
      <c r="C215" s="4" t="s">
        <v>25</v>
      </c>
      <c r="D215" s="130" t="s">
        <v>833</v>
      </c>
      <c r="E215" s="131">
        <v>42141</v>
      </c>
      <c r="F215" s="134" t="s">
        <v>834</v>
      </c>
      <c r="G215" s="4">
        <v>84</v>
      </c>
      <c r="H215" s="113">
        <v>1</v>
      </c>
      <c r="I215" s="4">
        <v>3</v>
      </c>
      <c r="J215" s="89">
        <v>5</v>
      </c>
      <c r="K215" s="3">
        <v>1</v>
      </c>
    </row>
    <row r="216" spans="1:11" ht="26.25" hidden="1">
      <c r="A216" s="90" t="s">
        <v>164</v>
      </c>
      <c r="B216" s="4"/>
      <c r="C216" s="4"/>
      <c r="D216" s="130" t="s">
        <v>833</v>
      </c>
      <c r="E216" s="131">
        <v>42141</v>
      </c>
      <c r="F216" s="134" t="s">
        <v>834</v>
      </c>
      <c r="G216" s="4">
        <v>61</v>
      </c>
      <c r="H216" s="113">
        <v>1</v>
      </c>
      <c r="I216" s="4"/>
      <c r="J216" s="89"/>
      <c r="K216" s="3">
        <v>1</v>
      </c>
    </row>
    <row r="217" spans="1:11" ht="26.25" hidden="1">
      <c r="A217" s="90" t="s">
        <v>206</v>
      </c>
      <c r="B217" s="4"/>
      <c r="C217" s="4"/>
      <c r="D217" s="130" t="s">
        <v>833</v>
      </c>
      <c r="E217" s="131">
        <v>42141</v>
      </c>
      <c r="F217" s="134" t="s">
        <v>834</v>
      </c>
      <c r="G217" s="4">
        <v>50</v>
      </c>
      <c r="H217" s="113">
        <v>1</v>
      </c>
      <c r="I217" s="4"/>
      <c r="J217" s="89"/>
      <c r="K217" s="3">
        <v>1</v>
      </c>
    </row>
    <row r="218" spans="1:11" ht="26.25" hidden="1">
      <c r="A218" s="90" t="s">
        <v>206</v>
      </c>
      <c r="B218" s="4"/>
      <c r="C218" s="4"/>
      <c r="D218" s="130" t="s">
        <v>835</v>
      </c>
      <c r="E218" s="131">
        <v>42145</v>
      </c>
      <c r="F218" s="134" t="s">
        <v>357</v>
      </c>
      <c r="G218" s="4">
        <v>42</v>
      </c>
      <c r="H218" s="113">
        <v>3</v>
      </c>
      <c r="I218" s="4">
        <v>3</v>
      </c>
      <c r="J218" s="89">
        <v>5</v>
      </c>
      <c r="K218" s="3">
        <v>1</v>
      </c>
    </row>
    <row r="219" spans="1:11" ht="26.25" hidden="1">
      <c r="A219" s="90" t="s">
        <v>121</v>
      </c>
      <c r="B219" s="4"/>
      <c r="C219" s="4"/>
      <c r="D219" s="130" t="s">
        <v>835</v>
      </c>
      <c r="E219" s="131">
        <v>42145</v>
      </c>
      <c r="F219" s="134" t="s">
        <v>357</v>
      </c>
      <c r="G219" s="4">
        <v>42</v>
      </c>
      <c r="H219" s="113">
        <v>2</v>
      </c>
      <c r="I219" s="4"/>
      <c r="J219" s="89"/>
      <c r="K219" s="3">
        <v>1</v>
      </c>
    </row>
    <row r="220" spans="1:11" ht="26.25" hidden="1">
      <c r="A220" s="90" t="s">
        <v>211</v>
      </c>
      <c r="B220" s="4"/>
      <c r="C220" s="4"/>
      <c r="D220" s="130" t="s">
        <v>835</v>
      </c>
      <c r="E220" s="131">
        <v>42145</v>
      </c>
      <c r="F220" s="134" t="s">
        <v>357</v>
      </c>
      <c r="G220" s="4">
        <v>50</v>
      </c>
      <c r="H220" s="113">
        <v>4</v>
      </c>
      <c r="I220" s="4">
        <v>1</v>
      </c>
      <c r="J220" s="89">
        <v>15</v>
      </c>
      <c r="K220" s="3">
        <v>1</v>
      </c>
    </row>
    <row r="221" spans="1:11" ht="26.25" hidden="1">
      <c r="A221" s="90" t="s">
        <v>173</v>
      </c>
      <c r="B221" s="4"/>
      <c r="C221" s="4"/>
      <c r="D221" s="130" t="s">
        <v>835</v>
      </c>
      <c r="E221" s="131">
        <v>42145</v>
      </c>
      <c r="F221" s="134" t="s">
        <v>357</v>
      </c>
      <c r="G221" s="4">
        <v>50</v>
      </c>
      <c r="H221" s="113">
        <v>3</v>
      </c>
      <c r="I221" s="4">
        <v>2</v>
      </c>
      <c r="J221" s="89">
        <v>10</v>
      </c>
      <c r="K221" s="3">
        <v>1</v>
      </c>
    </row>
    <row r="222" spans="1:11" ht="26.25" hidden="1">
      <c r="A222" s="90" t="s">
        <v>832</v>
      </c>
      <c r="B222" s="4"/>
      <c r="C222" s="4"/>
      <c r="D222" s="130" t="s">
        <v>835</v>
      </c>
      <c r="E222" s="131">
        <v>42145</v>
      </c>
      <c r="F222" s="134" t="s">
        <v>357</v>
      </c>
      <c r="G222" s="4">
        <v>55</v>
      </c>
      <c r="H222" s="113">
        <v>1</v>
      </c>
      <c r="I222" s="4"/>
      <c r="J222" s="89"/>
      <c r="K222" s="3">
        <v>1</v>
      </c>
    </row>
    <row r="223" spans="1:11" ht="26.25" hidden="1">
      <c r="A223" s="90" t="s">
        <v>341</v>
      </c>
      <c r="B223" s="4"/>
      <c r="C223" s="4"/>
      <c r="D223" s="130" t="s">
        <v>835</v>
      </c>
      <c r="E223" s="131">
        <v>42145</v>
      </c>
      <c r="F223" s="134" t="s">
        <v>357</v>
      </c>
      <c r="G223" s="4">
        <v>55</v>
      </c>
      <c r="H223" s="113">
        <v>1</v>
      </c>
      <c r="I223" s="4"/>
      <c r="J223" s="89"/>
      <c r="K223" s="3">
        <v>1</v>
      </c>
    </row>
    <row r="224" spans="1:11" ht="26.25" hidden="1">
      <c r="A224" s="90" t="s">
        <v>608</v>
      </c>
      <c r="B224" s="4"/>
      <c r="C224" s="4"/>
      <c r="D224" s="130" t="s">
        <v>835</v>
      </c>
      <c r="E224" s="131">
        <v>42145</v>
      </c>
      <c r="F224" s="134" t="s">
        <v>357</v>
      </c>
      <c r="G224" s="4">
        <v>46</v>
      </c>
      <c r="H224" s="113">
        <v>1</v>
      </c>
      <c r="I224" s="4"/>
      <c r="J224" s="89"/>
      <c r="K224" s="3">
        <v>1</v>
      </c>
    </row>
    <row r="225" spans="1:11" ht="26.25" hidden="1">
      <c r="A225" s="90" t="s">
        <v>122</v>
      </c>
      <c r="B225" s="4"/>
      <c r="C225" s="4"/>
      <c r="D225" s="130" t="s">
        <v>835</v>
      </c>
      <c r="E225" s="131">
        <v>42145</v>
      </c>
      <c r="F225" s="134" t="s">
        <v>357</v>
      </c>
      <c r="G225" s="4">
        <v>46</v>
      </c>
      <c r="H225" s="113">
        <v>1</v>
      </c>
      <c r="I225" s="4"/>
      <c r="J225" s="89"/>
      <c r="K225" s="3">
        <v>1</v>
      </c>
    </row>
    <row r="226" spans="1:11" ht="26.25" hidden="1">
      <c r="A226" s="90" t="s">
        <v>162</v>
      </c>
      <c r="B226" s="4"/>
      <c r="C226" s="4"/>
      <c r="D226" s="130" t="s">
        <v>838</v>
      </c>
      <c r="E226" s="131">
        <v>42152</v>
      </c>
      <c r="F226" s="134" t="s">
        <v>839</v>
      </c>
      <c r="G226" s="4">
        <v>68</v>
      </c>
      <c r="H226" s="113">
        <v>3</v>
      </c>
      <c r="I226" s="4"/>
      <c r="J226" s="89">
        <v>5</v>
      </c>
      <c r="K226" s="3">
        <v>1</v>
      </c>
    </row>
    <row r="227" spans="1:11" ht="26.25" hidden="1">
      <c r="A227" s="90" t="s">
        <v>315</v>
      </c>
      <c r="B227" s="4"/>
      <c r="C227" s="4"/>
      <c r="D227" s="130" t="s">
        <v>838</v>
      </c>
      <c r="E227" s="131">
        <v>42152</v>
      </c>
      <c r="F227" s="134" t="s">
        <v>839</v>
      </c>
      <c r="G227" s="4">
        <v>90</v>
      </c>
      <c r="H227" s="113">
        <v>1</v>
      </c>
      <c r="I227" s="4"/>
      <c r="J227" s="89"/>
      <c r="K227" s="3">
        <v>1</v>
      </c>
    </row>
    <row r="228" spans="1:11" ht="26.25" hidden="1">
      <c r="A228" s="90" t="s">
        <v>285</v>
      </c>
      <c r="B228" s="4"/>
      <c r="C228" s="4"/>
      <c r="D228" s="130" t="s">
        <v>838</v>
      </c>
      <c r="E228" s="131">
        <v>42152</v>
      </c>
      <c r="F228" s="134" t="s">
        <v>839</v>
      </c>
      <c r="G228" s="4">
        <v>62</v>
      </c>
      <c r="H228" s="113">
        <v>1</v>
      </c>
      <c r="I228" s="4"/>
      <c r="J228" s="89"/>
      <c r="K228" s="3">
        <v>1</v>
      </c>
    </row>
    <row r="229" spans="1:11" ht="26.25" hidden="1">
      <c r="A229" s="90" t="s">
        <v>164</v>
      </c>
      <c r="B229" s="4"/>
      <c r="C229" s="4"/>
      <c r="D229" s="130" t="s">
        <v>838</v>
      </c>
      <c r="E229" s="131">
        <v>42152</v>
      </c>
      <c r="F229" s="134" t="s">
        <v>839</v>
      </c>
      <c r="G229" s="4">
        <v>62</v>
      </c>
      <c r="H229" s="113">
        <v>1</v>
      </c>
      <c r="I229" s="4"/>
      <c r="J229" s="89"/>
      <c r="K229" s="3">
        <v>1</v>
      </c>
    </row>
    <row r="230" spans="1:11" ht="15.75" hidden="1">
      <c r="A230" s="90" t="s">
        <v>159</v>
      </c>
      <c r="B230" s="4"/>
      <c r="C230" s="4"/>
      <c r="D230" s="130" t="s">
        <v>836</v>
      </c>
      <c r="E230" s="131">
        <v>42155</v>
      </c>
      <c r="F230" s="134" t="s">
        <v>361</v>
      </c>
      <c r="G230" s="4">
        <v>57</v>
      </c>
      <c r="H230" s="113">
        <v>3</v>
      </c>
      <c r="I230" s="4">
        <v>1</v>
      </c>
      <c r="J230" s="89">
        <v>15</v>
      </c>
      <c r="K230" s="3">
        <v>1</v>
      </c>
    </row>
    <row r="231" spans="1:11" ht="15.75" hidden="1">
      <c r="A231" s="90" t="s">
        <v>162</v>
      </c>
      <c r="B231" s="4"/>
      <c r="C231" s="4"/>
      <c r="D231" s="130" t="s">
        <v>836</v>
      </c>
      <c r="E231" s="131">
        <v>42155</v>
      </c>
      <c r="F231" s="134" t="s">
        <v>361</v>
      </c>
      <c r="G231" s="4">
        <v>68</v>
      </c>
      <c r="H231" s="113">
        <v>3</v>
      </c>
      <c r="I231" s="4">
        <v>1</v>
      </c>
      <c r="J231" s="89">
        <v>15</v>
      </c>
      <c r="K231" s="3">
        <v>1</v>
      </c>
    </row>
    <row r="232" spans="1:11" ht="15.75" hidden="1">
      <c r="A232" s="90" t="s">
        <v>285</v>
      </c>
      <c r="B232" s="4"/>
      <c r="C232" s="4"/>
      <c r="D232" s="130" t="s">
        <v>836</v>
      </c>
      <c r="E232" s="131">
        <v>42155</v>
      </c>
      <c r="F232" s="134" t="s">
        <v>361</v>
      </c>
      <c r="G232" s="4">
        <v>62</v>
      </c>
      <c r="H232" s="113">
        <v>3</v>
      </c>
      <c r="I232" s="4">
        <v>3</v>
      </c>
      <c r="J232" s="89">
        <v>5</v>
      </c>
      <c r="K232" s="3">
        <v>1</v>
      </c>
    </row>
    <row r="233" spans="1:11" ht="15.75" hidden="1">
      <c r="A233" s="90" t="s">
        <v>164</v>
      </c>
      <c r="B233" s="4"/>
      <c r="C233" s="4"/>
      <c r="D233" s="130" t="s">
        <v>836</v>
      </c>
      <c r="E233" s="131">
        <v>42155</v>
      </c>
      <c r="F233" s="134" t="s">
        <v>361</v>
      </c>
      <c r="G233" s="4">
        <v>62</v>
      </c>
      <c r="H233" s="113">
        <v>3</v>
      </c>
      <c r="I233" s="4">
        <v>3</v>
      </c>
      <c r="J233" s="89">
        <v>5</v>
      </c>
      <c r="K233" s="3">
        <v>1</v>
      </c>
    </row>
    <row r="234" spans="1:11" ht="15.75" hidden="1">
      <c r="A234" s="90" t="s">
        <v>333</v>
      </c>
      <c r="B234" s="4"/>
      <c r="C234" s="4"/>
      <c r="D234" s="130" t="s">
        <v>836</v>
      </c>
      <c r="E234" s="131">
        <v>42155</v>
      </c>
      <c r="F234" s="134" t="s">
        <v>361</v>
      </c>
      <c r="G234" s="95" t="s">
        <v>286</v>
      </c>
      <c r="H234" s="113">
        <v>2</v>
      </c>
      <c r="I234" s="4">
        <v>3</v>
      </c>
      <c r="J234" s="89">
        <v>5</v>
      </c>
      <c r="K234" s="3">
        <v>1</v>
      </c>
    </row>
    <row r="235" spans="1:11" ht="15.75" hidden="1">
      <c r="A235" s="90" t="s">
        <v>837</v>
      </c>
      <c r="B235" s="4"/>
      <c r="C235" s="4"/>
      <c r="D235" s="130" t="s">
        <v>836</v>
      </c>
      <c r="E235" s="131">
        <v>42155</v>
      </c>
      <c r="F235" s="134" t="s">
        <v>361</v>
      </c>
      <c r="G235" s="4">
        <v>74</v>
      </c>
      <c r="H235" s="113">
        <v>3</v>
      </c>
      <c r="I235" s="4">
        <v>1</v>
      </c>
      <c r="J235" s="89">
        <v>15</v>
      </c>
      <c r="K235" s="3">
        <v>1</v>
      </c>
    </row>
    <row r="236" spans="1:11" ht="15.75" hidden="1">
      <c r="A236" s="90" t="s">
        <v>396</v>
      </c>
      <c r="B236" s="4"/>
      <c r="C236" s="4"/>
      <c r="D236" s="130" t="s">
        <v>836</v>
      </c>
      <c r="E236" s="131">
        <v>42155</v>
      </c>
      <c r="F236" s="134" t="s">
        <v>361</v>
      </c>
      <c r="G236" s="4">
        <v>74</v>
      </c>
      <c r="H236" s="113">
        <v>3</v>
      </c>
      <c r="I236" s="4">
        <v>3</v>
      </c>
      <c r="J236" s="89">
        <v>5</v>
      </c>
      <c r="K236" s="3">
        <v>1</v>
      </c>
    </row>
    <row r="237" spans="1:11" ht="15.75" hidden="1">
      <c r="A237" s="90" t="s">
        <v>163</v>
      </c>
      <c r="B237" s="4">
        <v>1994</v>
      </c>
      <c r="C237" s="4" t="s">
        <v>25</v>
      </c>
      <c r="D237" s="130" t="s">
        <v>836</v>
      </c>
      <c r="E237" s="131">
        <v>42155</v>
      </c>
      <c r="F237" s="134" t="s">
        <v>361</v>
      </c>
      <c r="G237" s="4">
        <v>82</v>
      </c>
      <c r="H237" s="113">
        <v>2</v>
      </c>
      <c r="I237" s="4"/>
      <c r="J237" s="89"/>
      <c r="K237" s="3">
        <v>1</v>
      </c>
    </row>
    <row r="238" spans="1:11" ht="26.25" hidden="1">
      <c r="A238" s="90" t="s">
        <v>149</v>
      </c>
      <c r="B238" s="4"/>
      <c r="C238" s="95" t="s">
        <v>23</v>
      </c>
      <c r="D238" s="130" t="s">
        <v>863</v>
      </c>
      <c r="E238" s="131">
        <v>42155</v>
      </c>
      <c r="F238" s="134" t="s">
        <v>457</v>
      </c>
      <c r="G238" s="4">
        <v>60</v>
      </c>
      <c r="H238" s="113">
        <v>4</v>
      </c>
      <c r="I238" s="4">
        <v>1</v>
      </c>
      <c r="J238" s="89">
        <v>15</v>
      </c>
    </row>
    <row r="239" spans="1:11" ht="26.25" hidden="1">
      <c r="A239" s="90" t="s">
        <v>126</v>
      </c>
      <c r="B239" s="4"/>
      <c r="C239" s="95" t="s">
        <v>23</v>
      </c>
      <c r="D239" s="130" t="s">
        <v>863</v>
      </c>
      <c r="E239" s="131">
        <v>42155</v>
      </c>
      <c r="F239" s="134" t="s">
        <v>457</v>
      </c>
      <c r="G239" s="4">
        <v>50</v>
      </c>
      <c r="H239" s="113">
        <v>2</v>
      </c>
      <c r="I239" s="4">
        <v>3</v>
      </c>
      <c r="J239" s="89">
        <v>5</v>
      </c>
    </row>
    <row r="240" spans="1:11" ht="26.25" hidden="1">
      <c r="A240" s="90" t="s">
        <v>195</v>
      </c>
      <c r="B240" s="4"/>
      <c r="C240" s="95" t="s">
        <v>34</v>
      </c>
      <c r="D240" s="130" t="s">
        <v>863</v>
      </c>
      <c r="E240" s="131">
        <v>42155</v>
      </c>
      <c r="F240" s="134" t="s">
        <v>457</v>
      </c>
      <c r="G240" s="4">
        <v>66</v>
      </c>
      <c r="H240" s="113">
        <v>2</v>
      </c>
      <c r="I240" s="4">
        <v>3</v>
      </c>
      <c r="J240" s="89">
        <v>5</v>
      </c>
    </row>
    <row r="241" spans="1:11" ht="26.25" hidden="1">
      <c r="A241" s="90" t="s">
        <v>607</v>
      </c>
      <c r="B241" s="4"/>
      <c r="C241" s="95" t="s">
        <v>33</v>
      </c>
      <c r="D241" s="130" t="s">
        <v>863</v>
      </c>
      <c r="E241" s="131">
        <v>42155</v>
      </c>
      <c r="F241" s="134" t="s">
        <v>457</v>
      </c>
      <c r="G241" s="4">
        <v>68</v>
      </c>
      <c r="H241" s="113">
        <v>2</v>
      </c>
      <c r="I241" s="4">
        <v>1</v>
      </c>
      <c r="J241" s="89">
        <v>15</v>
      </c>
    </row>
    <row r="242" spans="1:11" ht="26.25" hidden="1">
      <c r="A242" s="90" t="s">
        <v>173</v>
      </c>
      <c r="B242" s="4"/>
      <c r="C242" s="95" t="s">
        <v>34</v>
      </c>
      <c r="D242" s="130" t="s">
        <v>863</v>
      </c>
      <c r="E242" s="131">
        <v>42155</v>
      </c>
      <c r="F242" s="134" t="s">
        <v>457</v>
      </c>
      <c r="G242" s="4">
        <v>50</v>
      </c>
      <c r="H242" s="113">
        <v>4</v>
      </c>
      <c r="I242" s="4">
        <v>1</v>
      </c>
      <c r="J242" s="89">
        <v>15</v>
      </c>
    </row>
    <row r="243" spans="1:11" ht="26.25" hidden="1">
      <c r="A243" s="90" t="s">
        <v>174</v>
      </c>
      <c r="B243" s="4">
        <v>2000</v>
      </c>
      <c r="C243" s="95" t="s">
        <v>34</v>
      </c>
      <c r="D243" s="130" t="s">
        <v>863</v>
      </c>
      <c r="E243" s="131">
        <v>42155</v>
      </c>
      <c r="F243" s="134" t="s">
        <v>457</v>
      </c>
      <c r="G243" s="4">
        <v>66</v>
      </c>
      <c r="H243" s="113">
        <v>3</v>
      </c>
      <c r="I243" s="4">
        <v>3</v>
      </c>
      <c r="J243" s="89">
        <v>5</v>
      </c>
    </row>
    <row r="244" spans="1:11" ht="26.25" hidden="1">
      <c r="A244" s="90" t="s">
        <v>121</v>
      </c>
      <c r="B244" s="4"/>
      <c r="C244" s="95" t="s">
        <v>23</v>
      </c>
      <c r="D244" s="130" t="s">
        <v>863</v>
      </c>
      <c r="E244" s="131">
        <v>42155</v>
      </c>
      <c r="F244" s="134" t="s">
        <v>457</v>
      </c>
      <c r="G244" s="4">
        <v>42</v>
      </c>
      <c r="H244" s="113">
        <v>3</v>
      </c>
      <c r="I244" s="4">
        <v>3</v>
      </c>
      <c r="J244" s="89">
        <v>5</v>
      </c>
    </row>
    <row r="245" spans="1:11" ht="26.25" hidden="1">
      <c r="A245" s="90" t="s">
        <v>211</v>
      </c>
      <c r="B245" s="4"/>
      <c r="C245" s="95" t="s">
        <v>23</v>
      </c>
      <c r="D245" s="130" t="s">
        <v>863</v>
      </c>
      <c r="E245" s="131">
        <v>42155</v>
      </c>
      <c r="F245" s="134" t="s">
        <v>457</v>
      </c>
      <c r="G245" s="4">
        <v>50</v>
      </c>
      <c r="H245" s="113">
        <v>3</v>
      </c>
      <c r="I245" s="4">
        <v>2</v>
      </c>
      <c r="J245" s="89">
        <v>10</v>
      </c>
    </row>
    <row r="246" spans="1:11" ht="26.25" hidden="1">
      <c r="A246" s="90" t="s">
        <v>212</v>
      </c>
      <c r="B246" s="4">
        <v>2000</v>
      </c>
      <c r="C246" s="4" t="s">
        <v>23</v>
      </c>
      <c r="D246" s="130" t="s">
        <v>863</v>
      </c>
      <c r="E246" s="131">
        <v>42155</v>
      </c>
      <c r="F246" s="134" t="s">
        <v>457</v>
      </c>
      <c r="G246" s="4">
        <v>55</v>
      </c>
      <c r="H246" s="113">
        <v>2</v>
      </c>
      <c r="I246" s="4">
        <v>3</v>
      </c>
      <c r="J246" s="89">
        <v>5</v>
      </c>
    </row>
    <row r="247" spans="1:11" ht="26.25" hidden="1">
      <c r="A247" s="90" t="s">
        <v>206</v>
      </c>
      <c r="B247" s="4"/>
      <c r="C247" s="95" t="s">
        <v>33</v>
      </c>
      <c r="D247" s="130" t="s">
        <v>863</v>
      </c>
      <c r="E247" s="131">
        <v>42155</v>
      </c>
      <c r="F247" s="134" t="s">
        <v>457</v>
      </c>
      <c r="G247" s="4">
        <v>42</v>
      </c>
      <c r="H247" s="113">
        <v>2</v>
      </c>
      <c r="I247" s="4"/>
      <c r="J247" s="89"/>
    </row>
    <row r="248" spans="1:11" ht="26.25" hidden="1">
      <c r="A248" s="8" t="s">
        <v>61</v>
      </c>
      <c r="B248" s="4"/>
      <c r="C248" s="4" t="s">
        <v>24</v>
      </c>
      <c r="D248" s="130" t="s">
        <v>856</v>
      </c>
      <c r="E248" s="131">
        <v>42156</v>
      </c>
      <c r="F248" s="134" t="s">
        <v>370</v>
      </c>
      <c r="G248" s="4"/>
      <c r="H248" s="89"/>
      <c r="I248" s="4"/>
      <c r="J248" s="89"/>
    </row>
    <row r="249" spans="1:11" ht="26.25" hidden="1">
      <c r="A249" s="8" t="s">
        <v>62</v>
      </c>
      <c r="B249" s="4"/>
      <c r="C249" s="4" t="s">
        <v>34</v>
      </c>
      <c r="D249" s="130" t="s">
        <v>856</v>
      </c>
      <c r="E249" s="131">
        <v>42156</v>
      </c>
      <c r="F249" s="134" t="s">
        <v>370</v>
      </c>
      <c r="G249" s="4"/>
      <c r="H249" s="89"/>
      <c r="I249" s="4"/>
      <c r="J249" s="89"/>
    </row>
    <row r="250" spans="1:11" ht="26.25" hidden="1">
      <c r="A250" s="8" t="s">
        <v>516</v>
      </c>
      <c r="B250" s="4">
        <v>2004</v>
      </c>
      <c r="C250" s="4" t="s">
        <v>34</v>
      </c>
      <c r="D250" s="130" t="s">
        <v>856</v>
      </c>
      <c r="E250" s="131">
        <v>42156</v>
      </c>
      <c r="F250" s="134" t="s">
        <v>370</v>
      </c>
      <c r="G250" s="4">
        <v>42</v>
      </c>
      <c r="H250" s="89">
        <v>0</v>
      </c>
      <c r="I250" s="4">
        <v>2</v>
      </c>
      <c r="J250" s="89">
        <v>4</v>
      </c>
      <c r="K250" s="3">
        <v>1</v>
      </c>
    </row>
    <row r="251" spans="1:11" ht="26.25" hidden="1">
      <c r="A251" s="8" t="s">
        <v>35</v>
      </c>
      <c r="B251" s="4">
        <v>2005</v>
      </c>
      <c r="C251" s="4" t="s">
        <v>34</v>
      </c>
      <c r="D251" s="130" t="s">
        <v>856</v>
      </c>
      <c r="E251" s="131">
        <v>42156</v>
      </c>
      <c r="F251" s="134" t="s">
        <v>370</v>
      </c>
      <c r="G251" s="95" t="s">
        <v>323</v>
      </c>
      <c r="H251" s="89">
        <v>0</v>
      </c>
      <c r="I251" s="4">
        <v>2</v>
      </c>
      <c r="J251" s="89">
        <v>4</v>
      </c>
      <c r="K251" s="3">
        <v>1</v>
      </c>
    </row>
    <row r="252" spans="1:11" ht="26.25" hidden="1">
      <c r="A252" s="8" t="s">
        <v>537</v>
      </c>
      <c r="B252" s="4">
        <v>2004</v>
      </c>
      <c r="C252" s="4" t="s">
        <v>24</v>
      </c>
      <c r="D252" s="130" t="s">
        <v>856</v>
      </c>
      <c r="E252" s="131">
        <v>42156</v>
      </c>
      <c r="F252" s="134" t="s">
        <v>370</v>
      </c>
      <c r="G252" s="95" t="s">
        <v>323</v>
      </c>
      <c r="H252" s="89">
        <v>1</v>
      </c>
      <c r="I252" s="4">
        <v>1</v>
      </c>
      <c r="J252" s="89">
        <v>5</v>
      </c>
      <c r="K252" s="3">
        <v>1</v>
      </c>
    </row>
    <row r="253" spans="1:11" ht="26.25" hidden="1">
      <c r="A253" s="8" t="s">
        <v>235</v>
      </c>
      <c r="B253" s="4">
        <v>2004</v>
      </c>
      <c r="C253" s="4" t="s">
        <v>34</v>
      </c>
      <c r="D253" s="130" t="s">
        <v>856</v>
      </c>
      <c r="E253" s="131">
        <v>42156</v>
      </c>
      <c r="F253" s="134" t="s">
        <v>370</v>
      </c>
      <c r="G253" s="4">
        <v>38</v>
      </c>
      <c r="H253" s="89">
        <v>3</v>
      </c>
      <c r="I253" s="4">
        <v>1</v>
      </c>
      <c r="J253" s="89">
        <v>5</v>
      </c>
      <c r="K253" s="3">
        <v>1</v>
      </c>
    </row>
    <row r="254" spans="1:11" ht="26.25" hidden="1">
      <c r="A254" s="8" t="s">
        <v>567</v>
      </c>
      <c r="B254" s="4">
        <v>2004</v>
      </c>
      <c r="C254" s="4" t="s">
        <v>34</v>
      </c>
      <c r="D254" s="130" t="s">
        <v>856</v>
      </c>
      <c r="E254" s="131">
        <v>42156</v>
      </c>
      <c r="F254" s="134" t="s">
        <v>370</v>
      </c>
      <c r="G254" s="4">
        <v>38</v>
      </c>
      <c r="H254" s="89">
        <v>2</v>
      </c>
      <c r="I254" s="4">
        <v>2</v>
      </c>
      <c r="J254" s="89">
        <v>4</v>
      </c>
      <c r="K254" s="3">
        <v>1</v>
      </c>
    </row>
    <row r="255" spans="1:11" ht="26.25" hidden="1">
      <c r="A255" s="8" t="s">
        <v>515</v>
      </c>
      <c r="B255" s="4">
        <v>2005</v>
      </c>
      <c r="C255" s="4" t="s">
        <v>34</v>
      </c>
      <c r="D255" s="130" t="s">
        <v>856</v>
      </c>
      <c r="E255" s="131">
        <v>42156</v>
      </c>
      <c r="F255" s="134" t="s">
        <v>370</v>
      </c>
      <c r="G255" s="4">
        <v>38</v>
      </c>
      <c r="H255" s="89">
        <v>0</v>
      </c>
      <c r="I255" s="4">
        <v>3</v>
      </c>
      <c r="J255" s="89">
        <v>3</v>
      </c>
      <c r="K255" s="3">
        <v>1</v>
      </c>
    </row>
    <row r="256" spans="1:11" ht="26.25" hidden="1">
      <c r="A256" s="8" t="s">
        <v>861</v>
      </c>
      <c r="B256" s="4">
        <v>2004</v>
      </c>
      <c r="C256" s="4" t="s">
        <v>34</v>
      </c>
      <c r="D256" s="130" t="s">
        <v>856</v>
      </c>
      <c r="E256" s="131">
        <v>42156</v>
      </c>
      <c r="F256" s="134" t="s">
        <v>370</v>
      </c>
      <c r="G256" s="4">
        <v>38</v>
      </c>
      <c r="H256" s="89">
        <v>1</v>
      </c>
      <c r="I256" s="4">
        <v>3</v>
      </c>
      <c r="J256" s="89">
        <v>3</v>
      </c>
      <c r="K256" s="3">
        <v>1</v>
      </c>
    </row>
    <row r="257" spans="1:11" ht="26.25" hidden="1">
      <c r="A257" s="8" t="s">
        <v>319</v>
      </c>
      <c r="B257" s="4">
        <v>2005</v>
      </c>
      <c r="C257" s="4" t="s">
        <v>34</v>
      </c>
      <c r="D257" s="130" t="s">
        <v>856</v>
      </c>
      <c r="E257" s="131">
        <v>42156</v>
      </c>
      <c r="F257" s="134" t="s">
        <v>370</v>
      </c>
      <c r="G257" s="4">
        <v>42</v>
      </c>
      <c r="H257" s="89">
        <v>1</v>
      </c>
      <c r="I257" s="4">
        <v>1</v>
      </c>
      <c r="J257" s="89">
        <v>5</v>
      </c>
      <c r="K257" s="3">
        <v>1</v>
      </c>
    </row>
    <row r="258" spans="1:11" ht="26.25" hidden="1">
      <c r="A258" s="8" t="s">
        <v>565</v>
      </c>
      <c r="B258" s="4">
        <v>2004</v>
      </c>
      <c r="C258" s="4" t="s">
        <v>34</v>
      </c>
      <c r="D258" s="130" t="s">
        <v>856</v>
      </c>
      <c r="E258" s="131">
        <v>42156</v>
      </c>
      <c r="F258" s="134" t="s">
        <v>370</v>
      </c>
      <c r="G258" s="4">
        <v>31</v>
      </c>
      <c r="H258" s="89">
        <v>1</v>
      </c>
      <c r="I258" s="4">
        <v>3</v>
      </c>
      <c r="J258" s="89">
        <v>3</v>
      </c>
      <c r="K258" s="3">
        <v>1</v>
      </c>
    </row>
    <row r="259" spans="1:11" ht="26.25" hidden="1">
      <c r="A259" s="8" t="s">
        <v>251</v>
      </c>
      <c r="B259" s="4">
        <v>2005</v>
      </c>
      <c r="C259" s="4" t="s">
        <v>34</v>
      </c>
      <c r="D259" s="130" t="s">
        <v>856</v>
      </c>
      <c r="E259" s="131">
        <v>42156</v>
      </c>
      <c r="F259" s="134" t="s">
        <v>370</v>
      </c>
      <c r="G259" s="4">
        <v>31</v>
      </c>
      <c r="H259" s="89">
        <v>3</v>
      </c>
      <c r="I259" s="4">
        <v>1</v>
      </c>
      <c r="J259" s="89">
        <v>5</v>
      </c>
      <c r="K259" s="3">
        <v>1</v>
      </c>
    </row>
    <row r="260" spans="1:11" ht="26.25" hidden="1">
      <c r="A260" s="8" t="s">
        <v>339</v>
      </c>
      <c r="B260" s="4">
        <v>2004</v>
      </c>
      <c r="C260" s="4" t="s">
        <v>24</v>
      </c>
      <c r="D260" s="130" t="s">
        <v>856</v>
      </c>
      <c r="E260" s="131">
        <v>42156</v>
      </c>
      <c r="F260" s="134" t="s">
        <v>370</v>
      </c>
      <c r="G260" s="4">
        <v>31</v>
      </c>
      <c r="H260" s="89">
        <v>2</v>
      </c>
      <c r="I260" s="4">
        <v>2</v>
      </c>
      <c r="J260" s="89">
        <v>4</v>
      </c>
      <c r="K260" s="3">
        <v>1</v>
      </c>
    </row>
    <row r="261" spans="1:11" ht="26.25" hidden="1">
      <c r="A261" s="8" t="s">
        <v>733</v>
      </c>
      <c r="B261" s="4">
        <v>2006</v>
      </c>
      <c r="C261" s="4" t="s">
        <v>33</v>
      </c>
      <c r="D261" s="130" t="s">
        <v>856</v>
      </c>
      <c r="E261" s="131">
        <v>42156</v>
      </c>
      <c r="F261" s="134" t="s">
        <v>370</v>
      </c>
      <c r="G261" s="4">
        <v>31</v>
      </c>
      <c r="H261" s="89">
        <v>0</v>
      </c>
      <c r="I261" s="4">
        <v>3</v>
      </c>
      <c r="J261" s="89">
        <v>3</v>
      </c>
      <c r="K261" s="3">
        <v>1</v>
      </c>
    </row>
    <row r="262" spans="1:11" ht="26.25" hidden="1">
      <c r="A262" s="8" t="s">
        <v>513</v>
      </c>
      <c r="B262" s="4">
        <v>2004</v>
      </c>
      <c r="C262" s="4" t="s">
        <v>34</v>
      </c>
      <c r="D262" s="130" t="s">
        <v>856</v>
      </c>
      <c r="E262" s="131">
        <v>42156</v>
      </c>
      <c r="F262" s="134" t="s">
        <v>370</v>
      </c>
      <c r="G262" s="4">
        <v>34</v>
      </c>
      <c r="H262" s="89">
        <v>2</v>
      </c>
      <c r="I262" s="4">
        <v>1</v>
      </c>
      <c r="J262" s="89">
        <v>5</v>
      </c>
      <c r="K262" s="3">
        <v>1</v>
      </c>
    </row>
    <row r="263" spans="1:11" ht="26.25" hidden="1">
      <c r="A263" s="8" t="s">
        <v>857</v>
      </c>
      <c r="B263" s="4">
        <v>2005</v>
      </c>
      <c r="C263" s="4" t="s">
        <v>24</v>
      </c>
      <c r="D263" s="130" t="s">
        <v>856</v>
      </c>
      <c r="E263" s="131">
        <v>42156</v>
      </c>
      <c r="F263" s="134" t="s">
        <v>370</v>
      </c>
      <c r="G263" s="4">
        <v>34</v>
      </c>
      <c r="H263" s="89">
        <v>0</v>
      </c>
      <c r="I263" s="4">
        <v>3</v>
      </c>
      <c r="J263" s="89">
        <v>3</v>
      </c>
      <c r="K263" s="3">
        <v>1</v>
      </c>
    </row>
    <row r="264" spans="1:11" ht="26.25" hidden="1">
      <c r="A264" s="8" t="s">
        <v>858</v>
      </c>
      <c r="B264" s="4">
        <v>2005</v>
      </c>
      <c r="C264" s="4" t="s">
        <v>24</v>
      </c>
      <c r="D264" s="130" t="s">
        <v>856</v>
      </c>
      <c r="E264" s="131">
        <v>42156</v>
      </c>
      <c r="F264" s="134" t="s">
        <v>370</v>
      </c>
      <c r="G264" s="4">
        <v>34</v>
      </c>
      <c r="H264" s="89">
        <v>1</v>
      </c>
      <c r="I264" s="4">
        <v>2</v>
      </c>
      <c r="J264" s="89">
        <v>4</v>
      </c>
      <c r="K264" s="3">
        <v>1</v>
      </c>
    </row>
    <row r="265" spans="1:11" ht="26.25" hidden="1">
      <c r="A265" s="8" t="s">
        <v>539</v>
      </c>
      <c r="B265" s="4">
        <v>2009</v>
      </c>
      <c r="C265" s="4" t="s">
        <v>24</v>
      </c>
      <c r="D265" s="130" t="s">
        <v>856</v>
      </c>
      <c r="E265" s="131">
        <v>42156</v>
      </c>
      <c r="F265" s="134" t="s">
        <v>370</v>
      </c>
      <c r="G265" s="4">
        <v>29</v>
      </c>
      <c r="H265" s="89">
        <v>0</v>
      </c>
      <c r="I265" s="4">
        <v>2</v>
      </c>
      <c r="J265" s="89">
        <v>4</v>
      </c>
      <c r="K265" s="3">
        <v>1</v>
      </c>
    </row>
    <row r="266" spans="1:11" ht="26.25" hidden="1">
      <c r="A266" s="8" t="s">
        <v>859</v>
      </c>
      <c r="B266" s="4">
        <v>2005</v>
      </c>
      <c r="C266" s="4" t="s">
        <v>34</v>
      </c>
      <c r="D266" s="130" t="s">
        <v>856</v>
      </c>
      <c r="E266" s="131">
        <v>42156</v>
      </c>
      <c r="F266" s="134" t="s">
        <v>370</v>
      </c>
      <c r="G266" s="4">
        <v>27</v>
      </c>
      <c r="H266" s="89">
        <v>3</v>
      </c>
      <c r="I266" s="4">
        <v>1</v>
      </c>
      <c r="J266" s="89">
        <v>5</v>
      </c>
      <c r="K266" s="3">
        <v>1</v>
      </c>
    </row>
    <row r="267" spans="1:11" ht="26.25" hidden="1">
      <c r="A267" s="8" t="s">
        <v>860</v>
      </c>
      <c r="B267" s="4">
        <v>2007</v>
      </c>
      <c r="C267" s="4" t="s">
        <v>24</v>
      </c>
      <c r="D267" s="130" t="s">
        <v>856</v>
      </c>
      <c r="E267" s="131">
        <v>42156</v>
      </c>
      <c r="F267" s="134" t="s">
        <v>370</v>
      </c>
      <c r="G267" s="4">
        <v>27</v>
      </c>
      <c r="H267" s="89">
        <v>1</v>
      </c>
      <c r="I267" s="4">
        <v>3</v>
      </c>
      <c r="J267" s="89">
        <v>3</v>
      </c>
      <c r="K267" s="3">
        <v>1</v>
      </c>
    </row>
    <row r="268" spans="1:11" ht="26.25" hidden="1">
      <c r="A268" s="8" t="s">
        <v>434</v>
      </c>
      <c r="B268" s="4">
        <v>2006</v>
      </c>
      <c r="C268" s="4" t="s">
        <v>33</v>
      </c>
      <c r="D268" s="130" t="s">
        <v>856</v>
      </c>
      <c r="E268" s="131">
        <v>42156</v>
      </c>
      <c r="F268" s="134" t="s">
        <v>370</v>
      </c>
      <c r="G268" s="4">
        <v>27</v>
      </c>
      <c r="H268" s="89">
        <v>1</v>
      </c>
      <c r="I268" s="4"/>
      <c r="J268" s="89"/>
      <c r="K268" s="3">
        <v>1</v>
      </c>
    </row>
    <row r="269" spans="1:11" ht="26.25" hidden="1">
      <c r="A269" s="8" t="s">
        <v>431</v>
      </c>
      <c r="B269" s="4">
        <v>2006</v>
      </c>
      <c r="C269" s="4" t="s">
        <v>33</v>
      </c>
      <c r="D269" s="130" t="s">
        <v>856</v>
      </c>
      <c r="E269" s="131">
        <v>42156</v>
      </c>
      <c r="F269" s="134" t="s">
        <v>370</v>
      </c>
      <c r="G269" s="4">
        <v>27</v>
      </c>
      <c r="H269" s="89">
        <v>1</v>
      </c>
      <c r="I269" s="4">
        <v>2</v>
      </c>
      <c r="J269" s="89">
        <v>4</v>
      </c>
      <c r="K269" s="3">
        <v>1</v>
      </c>
    </row>
    <row r="270" spans="1:11" ht="26.25" hidden="1">
      <c r="A270" s="8" t="s">
        <v>432</v>
      </c>
      <c r="B270" s="4">
        <v>2006</v>
      </c>
      <c r="C270" s="4" t="s">
        <v>33</v>
      </c>
      <c r="D270" s="130" t="s">
        <v>856</v>
      </c>
      <c r="E270" s="131">
        <v>42156</v>
      </c>
      <c r="F270" s="134" t="s">
        <v>370</v>
      </c>
      <c r="G270" s="4">
        <v>27</v>
      </c>
      <c r="H270" s="89">
        <v>1</v>
      </c>
      <c r="I270" s="4">
        <v>3</v>
      </c>
      <c r="J270" s="89">
        <v>3</v>
      </c>
      <c r="K270" s="3">
        <v>1</v>
      </c>
    </row>
    <row r="271" spans="1:11" ht="26.25" hidden="1">
      <c r="A271" s="8" t="s">
        <v>564</v>
      </c>
      <c r="B271" s="4">
        <v>2007</v>
      </c>
      <c r="C271" s="4" t="s">
        <v>24</v>
      </c>
      <c r="D271" s="130" t="s">
        <v>856</v>
      </c>
      <c r="E271" s="131">
        <v>42156</v>
      </c>
      <c r="F271" s="134" t="s">
        <v>370</v>
      </c>
      <c r="G271" s="4">
        <v>27</v>
      </c>
      <c r="H271" s="89">
        <v>0</v>
      </c>
      <c r="I271" s="4"/>
      <c r="J271" s="89"/>
      <c r="K271" s="3">
        <v>1</v>
      </c>
    </row>
    <row r="272" spans="1:11" ht="26.25" hidden="1">
      <c r="A272" s="8" t="s">
        <v>430</v>
      </c>
      <c r="B272" s="4">
        <v>2007</v>
      </c>
      <c r="C272" s="4" t="s">
        <v>33</v>
      </c>
      <c r="D272" s="130" t="s">
        <v>856</v>
      </c>
      <c r="E272" s="131">
        <v>42156</v>
      </c>
      <c r="F272" s="134" t="s">
        <v>370</v>
      </c>
      <c r="G272" s="4">
        <v>29</v>
      </c>
      <c r="H272" s="89">
        <v>1</v>
      </c>
      <c r="I272" s="4">
        <v>1</v>
      </c>
      <c r="J272" s="89">
        <v>5</v>
      </c>
      <c r="K272" s="3">
        <v>1</v>
      </c>
    </row>
    <row r="273" spans="1:11" ht="15.75" hidden="1">
      <c r="A273" s="151" t="s">
        <v>121</v>
      </c>
      <c r="B273" s="139"/>
      <c r="C273" s="139" t="s">
        <v>23</v>
      </c>
      <c r="D273" s="156" t="s">
        <v>862</v>
      </c>
      <c r="E273" s="140">
        <v>42170</v>
      </c>
      <c r="F273" s="141" t="s">
        <v>393</v>
      </c>
      <c r="G273" s="139">
        <v>38</v>
      </c>
      <c r="H273" s="153">
        <v>3</v>
      </c>
      <c r="I273" s="139"/>
      <c r="J273" s="153">
        <v>5</v>
      </c>
      <c r="K273" s="3">
        <v>1</v>
      </c>
    </row>
    <row r="274" spans="1:11" ht="15.75" hidden="1">
      <c r="A274" s="151" t="s">
        <v>173</v>
      </c>
      <c r="B274" s="139"/>
      <c r="C274" s="139" t="s">
        <v>34</v>
      </c>
      <c r="D274" s="156" t="s">
        <v>862</v>
      </c>
      <c r="E274" s="140">
        <v>42170</v>
      </c>
      <c r="F274" s="141" t="s">
        <v>393</v>
      </c>
      <c r="G274" s="139">
        <v>46</v>
      </c>
      <c r="H274" s="153">
        <v>1</v>
      </c>
      <c r="I274" s="139"/>
      <c r="J274" s="153">
        <v>5</v>
      </c>
      <c r="K274" s="3">
        <v>1</v>
      </c>
    </row>
    <row r="275" spans="1:11" ht="26.25" hidden="1">
      <c r="A275" s="151" t="s">
        <v>518</v>
      </c>
      <c r="B275" s="139"/>
      <c r="C275" s="139" t="s">
        <v>34</v>
      </c>
      <c r="D275" s="254" t="s">
        <v>878</v>
      </c>
      <c r="E275" s="255">
        <v>42236</v>
      </c>
      <c r="F275" s="256" t="s">
        <v>393</v>
      </c>
      <c r="G275" s="139">
        <v>68</v>
      </c>
      <c r="H275" s="153">
        <v>2</v>
      </c>
      <c r="I275" s="152" t="s">
        <v>879</v>
      </c>
      <c r="J275" s="153">
        <v>40</v>
      </c>
      <c r="K275" s="3">
        <v>1</v>
      </c>
    </row>
    <row r="276" spans="1:11" ht="26.25" hidden="1">
      <c r="A276" s="151" t="s">
        <v>162</v>
      </c>
      <c r="B276" s="139"/>
      <c r="C276" s="139" t="s">
        <v>23</v>
      </c>
      <c r="D276" s="254" t="s">
        <v>878</v>
      </c>
      <c r="E276" s="255">
        <v>42236</v>
      </c>
      <c r="F276" s="256" t="s">
        <v>393</v>
      </c>
      <c r="G276" s="139">
        <v>68</v>
      </c>
      <c r="H276" s="153">
        <v>3</v>
      </c>
      <c r="I276" s="152" t="s">
        <v>116</v>
      </c>
      <c r="J276" s="153">
        <v>80</v>
      </c>
      <c r="K276" s="3">
        <v>1</v>
      </c>
    </row>
    <row r="277" spans="1:11" ht="26.25" hidden="1">
      <c r="A277" s="151" t="s">
        <v>329</v>
      </c>
      <c r="B277" s="139"/>
      <c r="C277" s="139"/>
      <c r="D277" s="254" t="s">
        <v>878</v>
      </c>
      <c r="E277" s="255">
        <v>42236</v>
      </c>
      <c r="F277" s="256" t="s">
        <v>393</v>
      </c>
      <c r="G277" s="139">
        <v>82</v>
      </c>
      <c r="H277" s="153">
        <v>1</v>
      </c>
      <c r="I277" s="152"/>
      <c r="J277" s="153">
        <v>20</v>
      </c>
      <c r="K277" s="3">
        <v>1</v>
      </c>
    </row>
    <row r="278" spans="1:11" ht="26.25" hidden="1">
      <c r="A278" s="151" t="s">
        <v>461</v>
      </c>
      <c r="B278" s="139"/>
      <c r="C278" s="139" t="s">
        <v>25</v>
      </c>
      <c r="D278" s="254" t="s">
        <v>881</v>
      </c>
      <c r="E278" s="255">
        <v>42239</v>
      </c>
      <c r="F278" s="256" t="s">
        <v>361</v>
      </c>
      <c r="G278" s="139">
        <v>48</v>
      </c>
      <c r="H278" s="153">
        <v>1</v>
      </c>
      <c r="I278" s="139">
        <v>1</v>
      </c>
      <c r="J278" s="153">
        <v>120</v>
      </c>
      <c r="K278" s="3">
        <v>1</v>
      </c>
    </row>
    <row r="279" spans="1:11" ht="26.25" hidden="1">
      <c r="A279" s="151" t="s">
        <v>882</v>
      </c>
      <c r="B279" s="139"/>
      <c r="C279" s="139" t="s">
        <v>25</v>
      </c>
      <c r="D279" s="254" t="s">
        <v>881</v>
      </c>
      <c r="E279" s="255">
        <v>42239</v>
      </c>
      <c r="F279" s="256" t="s">
        <v>361</v>
      </c>
      <c r="G279" s="139">
        <v>48</v>
      </c>
      <c r="H279" s="153">
        <v>0</v>
      </c>
      <c r="I279" s="139">
        <v>2</v>
      </c>
      <c r="J279" s="153">
        <v>100</v>
      </c>
      <c r="K279" s="3">
        <v>1</v>
      </c>
    </row>
    <row r="280" spans="1:11" ht="26.25" hidden="1">
      <c r="A280" s="151" t="s">
        <v>883</v>
      </c>
      <c r="B280" s="139"/>
      <c r="C280" s="139" t="s">
        <v>25</v>
      </c>
      <c r="D280" s="254" t="s">
        <v>881</v>
      </c>
      <c r="E280" s="255">
        <v>42239</v>
      </c>
      <c r="F280" s="256" t="s">
        <v>361</v>
      </c>
      <c r="G280" s="139">
        <v>80</v>
      </c>
      <c r="H280" s="153">
        <v>1</v>
      </c>
      <c r="I280" s="139">
        <v>2</v>
      </c>
      <c r="J280" s="153">
        <v>100</v>
      </c>
      <c r="K280" s="3">
        <v>1</v>
      </c>
    </row>
    <row r="281" spans="1:11" ht="15.75" hidden="1">
      <c r="A281" s="90" t="s">
        <v>206</v>
      </c>
      <c r="B281" s="95"/>
      <c r="C281" s="95"/>
      <c r="D281" s="114" t="s">
        <v>884</v>
      </c>
      <c r="E281" s="257">
        <v>42221</v>
      </c>
      <c r="F281" s="258" t="s">
        <v>361</v>
      </c>
      <c r="G281" s="95">
        <v>50</v>
      </c>
      <c r="H281" s="113">
        <v>0</v>
      </c>
      <c r="I281" s="95"/>
      <c r="J281" s="113"/>
      <c r="K281" s="3">
        <v>1</v>
      </c>
    </row>
    <row r="282" spans="1:11" ht="15.75" hidden="1">
      <c r="A282" s="90" t="s">
        <v>211</v>
      </c>
      <c r="B282" s="95"/>
      <c r="C282" s="95"/>
      <c r="D282" s="114" t="s">
        <v>884</v>
      </c>
      <c r="E282" s="257">
        <v>42221</v>
      </c>
      <c r="F282" s="258" t="s">
        <v>361</v>
      </c>
      <c r="G282" s="95">
        <v>55</v>
      </c>
      <c r="H282" s="113">
        <v>1</v>
      </c>
      <c r="I282" s="95"/>
      <c r="J282" s="113"/>
      <c r="K282" s="3">
        <v>1</v>
      </c>
    </row>
    <row r="283" spans="1:11" ht="15.75" hidden="1">
      <c r="A283" s="90" t="s">
        <v>126</v>
      </c>
      <c r="B283" s="95"/>
      <c r="C283" s="95" t="s">
        <v>23</v>
      </c>
      <c r="D283" s="114" t="s">
        <v>884</v>
      </c>
      <c r="E283" s="257">
        <v>42221</v>
      </c>
      <c r="F283" s="258" t="s">
        <v>361</v>
      </c>
      <c r="G283" s="95">
        <v>55</v>
      </c>
      <c r="H283" s="113">
        <v>4</v>
      </c>
      <c r="I283" s="95">
        <v>3</v>
      </c>
      <c r="J283" s="113">
        <v>5</v>
      </c>
      <c r="K283" s="3">
        <v>1</v>
      </c>
    </row>
    <row r="284" spans="1:11" ht="15.75" hidden="1">
      <c r="A284" s="90" t="s">
        <v>159</v>
      </c>
      <c r="B284" s="95"/>
      <c r="C284" s="95" t="s">
        <v>23</v>
      </c>
      <c r="D284" s="114" t="s">
        <v>884</v>
      </c>
      <c r="E284" s="257">
        <v>42221</v>
      </c>
      <c r="F284" s="258" t="s">
        <v>361</v>
      </c>
      <c r="G284" s="95">
        <v>55</v>
      </c>
      <c r="H284" s="113">
        <v>0</v>
      </c>
      <c r="I284" s="95"/>
      <c r="J284" s="113"/>
      <c r="K284" s="3">
        <v>1</v>
      </c>
    </row>
    <row r="285" spans="1:11" ht="15.75" hidden="1">
      <c r="A285" s="90" t="s">
        <v>149</v>
      </c>
      <c r="B285" s="95"/>
      <c r="C285" s="95" t="s">
        <v>23</v>
      </c>
      <c r="D285" s="114" t="s">
        <v>884</v>
      </c>
      <c r="E285" s="257">
        <v>42221</v>
      </c>
      <c r="F285" s="258" t="s">
        <v>361</v>
      </c>
      <c r="G285" s="95">
        <v>66</v>
      </c>
      <c r="H285" s="113">
        <v>3</v>
      </c>
      <c r="I285" s="95"/>
      <c r="J285" s="113"/>
      <c r="K285" s="3">
        <v>1</v>
      </c>
    </row>
    <row r="286" spans="1:11" ht="15.75" hidden="1">
      <c r="A286" s="90" t="s">
        <v>61</v>
      </c>
      <c r="B286" s="95"/>
      <c r="C286" s="95" t="s">
        <v>24</v>
      </c>
      <c r="D286" s="130" t="s">
        <v>886</v>
      </c>
      <c r="E286" s="131">
        <v>42280</v>
      </c>
      <c r="F286" s="134" t="s">
        <v>370</v>
      </c>
      <c r="G286" s="95"/>
      <c r="H286" s="113"/>
      <c r="I286" s="95"/>
      <c r="J286" s="113">
        <v>20</v>
      </c>
    </row>
    <row r="287" spans="1:11" ht="15.75" hidden="1">
      <c r="A287" s="90" t="s">
        <v>62</v>
      </c>
      <c r="B287" s="95"/>
      <c r="C287" s="95" t="s">
        <v>34</v>
      </c>
      <c r="D287" s="130" t="s">
        <v>886</v>
      </c>
      <c r="E287" s="131">
        <v>42280</v>
      </c>
      <c r="F287" s="134" t="s">
        <v>370</v>
      </c>
      <c r="G287" s="95"/>
      <c r="H287" s="113"/>
      <c r="I287" s="95"/>
      <c r="J287" s="113">
        <v>20</v>
      </c>
    </row>
    <row r="288" spans="1:11" ht="15.75" hidden="1">
      <c r="A288" s="90" t="s">
        <v>887</v>
      </c>
      <c r="B288" s="95">
        <v>2009</v>
      </c>
      <c r="C288" s="95" t="s">
        <v>24</v>
      </c>
      <c r="D288" s="130" t="s">
        <v>886</v>
      </c>
      <c r="E288" s="131">
        <v>42280</v>
      </c>
      <c r="F288" s="134" t="s">
        <v>370</v>
      </c>
      <c r="G288" s="95">
        <v>24</v>
      </c>
      <c r="H288" s="113">
        <v>2</v>
      </c>
      <c r="I288" s="95">
        <v>1</v>
      </c>
      <c r="J288" s="113">
        <v>5</v>
      </c>
      <c r="K288" s="3">
        <v>1</v>
      </c>
    </row>
    <row r="289" spans="1:11" ht="15.75" hidden="1">
      <c r="A289" s="90" t="s">
        <v>359</v>
      </c>
      <c r="B289" s="95">
        <v>2010</v>
      </c>
      <c r="C289" s="95" t="s">
        <v>24</v>
      </c>
      <c r="D289" s="130" t="s">
        <v>886</v>
      </c>
      <c r="E289" s="131">
        <v>42280</v>
      </c>
      <c r="F289" s="134" t="s">
        <v>370</v>
      </c>
      <c r="G289" s="95">
        <v>24</v>
      </c>
      <c r="H289" s="113">
        <v>1</v>
      </c>
      <c r="I289" s="95">
        <v>2</v>
      </c>
      <c r="J289" s="113">
        <v>4</v>
      </c>
      <c r="K289" s="3">
        <v>1</v>
      </c>
    </row>
    <row r="290" spans="1:11" ht="15.75" hidden="1">
      <c r="A290" s="90" t="s">
        <v>888</v>
      </c>
      <c r="B290" s="95">
        <v>2008</v>
      </c>
      <c r="C290" s="95" t="s">
        <v>24</v>
      </c>
      <c r="D290" s="130" t="s">
        <v>886</v>
      </c>
      <c r="E290" s="131">
        <v>42280</v>
      </c>
      <c r="F290" s="134" t="s">
        <v>370</v>
      </c>
      <c r="G290" s="95">
        <v>24</v>
      </c>
      <c r="H290" s="113">
        <v>0</v>
      </c>
      <c r="I290" s="95">
        <v>3</v>
      </c>
      <c r="J290" s="113">
        <v>3</v>
      </c>
      <c r="K290" s="3">
        <v>1</v>
      </c>
    </row>
    <row r="291" spans="1:11" ht="15.75" hidden="1">
      <c r="A291" s="90" t="s">
        <v>431</v>
      </c>
      <c r="B291" s="95">
        <v>2006</v>
      </c>
      <c r="C291" s="95" t="s">
        <v>33</v>
      </c>
      <c r="D291" s="130" t="s">
        <v>886</v>
      </c>
      <c r="E291" s="131">
        <v>42280</v>
      </c>
      <c r="F291" s="134" t="s">
        <v>370</v>
      </c>
      <c r="G291" s="95">
        <v>26</v>
      </c>
      <c r="H291" s="113">
        <v>1</v>
      </c>
      <c r="I291" s="95">
        <v>1</v>
      </c>
      <c r="J291" s="113">
        <v>5</v>
      </c>
      <c r="K291" s="3">
        <v>1</v>
      </c>
    </row>
    <row r="292" spans="1:11" ht="15.75" hidden="1">
      <c r="A292" s="90" t="s">
        <v>511</v>
      </c>
      <c r="B292" s="95">
        <v>2008</v>
      </c>
      <c r="C292" s="95" t="s">
        <v>24</v>
      </c>
      <c r="D292" s="130" t="s">
        <v>886</v>
      </c>
      <c r="E292" s="131">
        <v>42280</v>
      </c>
      <c r="F292" s="134" t="s">
        <v>370</v>
      </c>
      <c r="G292" s="95">
        <v>26</v>
      </c>
      <c r="H292" s="113">
        <v>0</v>
      </c>
      <c r="I292" s="95">
        <v>2</v>
      </c>
      <c r="J292" s="113">
        <v>4</v>
      </c>
      <c r="K292" s="3">
        <v>1</v>
      </c>
    </row>
    <row r="293" spans="1:11" ht="15.75" hidden="1">
      <c r="A293" s="90" t="s">
        <v>889</v>
      </c>
      <c r="B293" s="95">
        <v>2007</v>
      </c>
      <c r="C293" s="95" t="s">
        <v>33</v>
      </c>
      <c r="D293" s="130" t="s">
        <v>886</v>
      </c>
      <c r="E293" s="131">
        <v>42280</v>
      </c>
      <c r="F293" s="134" t="s">
        <v>370</v>
      </c>
      <c r="G293" s="95">
        <v>28</v>
      </c>
      <c r="H293" s="113">
        <v>0</v>
      </c>
      <c r="I293" s="95"/>
      <c r="J293" s="113"/>
      <c r="K293" s="3">
        <v>1</v>
      </c>
    </row>
    <row r="294" spans="1:11" ht="15.75" hidden="1">
      <c r="A294" s="90" t="s">
        <v>432</v>
      </c>
      <c r="B294" s="95">
        <v>2006</v>
      </c>
      <c r="C294" s="95" t="s">
        <v>33</v>
      </c>
      <c r="D294" s="130" t="s">
        <v>886</v>
      </c>
      <c r="E294" s="131">
        <v>42280</v>
      </c>
      <c r="F294" s="134" t="s">
        <v>370</v>
      </c>
      <c r="G294" s="95">
        <v>28</v>
      </c>
      <c r="H294" s="113">
        <v>3</v>
      </c>
      <c r="I294" s="95">
        <v>1</v>
      </c>
      <c r="J294" s="113">
        <v>5</v>
      </c>
      <c r="K294" s="3">
        <v>1</v>
      </c>
    </row>
    <row r="295" spans="1:11" ht="15.75" hidden="1">
      <c r="A295" s="90" t="s">
        <v>564</v>
      </c>
      <c r="B295" s="95">
        <v>2007</v>
      </c>
      <c r="C295" s="95" t="s">
        <v>24</v>
      </c>
      <c r="D295" s="130" t="s">
        <v>886</v>
      </c>
      <c r="E295" s="131">
        <v>42280</v>
      </c>
      <c r="F295" s="134" t="s">
        <v>370</v>
      </c>
      <c r="G295" s="95">
        <v>28</v>
      </c>
      <c r="H295" s="113">
        <v>1</v>
      </c>
      <c r="I295" s="95">
        <v>3</v>
      </c>
      <c r="J295" s="113">
        <v>3</v>
      </c>
      <c r="K295" s="3">
        <v>1</v>
      </c>
    </row>
    <row r="296" spans="1:11" ht="15.75" hidden="1">
      <c r="A296" s="90" t="s">
        <v>512</v>
      </c>
      <c r="B296" s="95">
        <v>2007</v>
      </c>
      <c r="C296" s="95" t="s">
        <v>24</v>
      </c>
      <c r="D296" s="130" t="s">
        <v>886</v>
      </c>
      <c r="E296" s="131">
        <v>42280</v>
      </c>
      <c r="F296" s="134" t="s">
        <v>370</v>
      </c>
      <c r="G296" s="95">
        <v>28</v>
      </c>
      <c r="H296" s="113">
        <v>2</v>
      </c>
      <c r="I296" s="95">
        <v>3</v>
      </c>
      <c r="J296" s="113">
        <v>3</v>
      </c>
      <c r="K296" s="3">
        <v>1</v>
      </c>
    </row>
    <row r="297" spans="1:11" ht="15.75" hidden="1">
      <c r="A297" s="90" t="s">
        <v>890</v>
      </c>
      <c r="B297" s="95">
        <v>2007</v>
      </c>
      <c r="C297" s="95" t="s">
        <v>33</v>
      </c>
      <c r="D297" s="130" t="s">
        <v>886</v>
      </c>
      <c r="E297" s="131">
        <v>42280</v>
      </c>
      <c r="F297" s="134" t="s">
        <v>370</v>
      </c>
      <c r="G297" s="95">
        <v>28</v>
      </c>
      <c r="H297" s="113">
        <v>2</v>
      </c>
      <c r="I297" s="95">
        <v>2</v>
      </c>
      <c r="J297" s="113">
        <v>4</v>
      </c>
      <c r="K297" s="3">
        <v>1</v>
      </c>
    </row>
    <row r="298" spans="1:11" ht="15.75" hidden="1">
      <c r="A298" s="90" t="s">
        <v>891</v>
      </c>
      <c r="B298" s="95">
        <v>2007</v>
      </c>
      <c r="C298" s="95" t="s">
        <v>33</v>
      </c>
      <c r="D298" s="130" t="s">
        <v>886</v>
      </c>
      <c r="E298" s="131">
        <v>42280</v>
      </c>
      <c r="F298" s="134" t="s">
        <v>370</v>
      </c>
      <c r="G298" s="95">
        <v>28</v>
      </c>
      <c r="H298" s="113">
        <v>0</v>
      </c>
      <c r="I298" s="95"/>
      <c r="J298" s="113"/>
      <c r="K298" s="3">
        <v>1</v>
      </c>
    </row>
    <row r="299" spans="1:11" ht="15.75" hidden="1">
      <c r="A299" s="90" t="s">
        <v>892</v>
      </c>
      <c r="B299" s="95">
        <v>2006</v>
      </c>
      <c r="C299" s="95" t="s">
        <v>25</v>
      </c>
      <c r="D299" s="130" t="s">
        <v>886</v>
      </c>
      <c r="E299" s="131">
        <v>42280</v>
      </c>
      <c r="F299" s="134" t="s">
        <v>370</v>
      </c>
      <c r="G299" s="95">
        <v>31</v>
      </c>
      <c r="H299" s="113">
        <v>1</v>
      </c>
      <c r="I299" s="95">
        <v>3</v>
      </c>
      <c r="J299" s="113">
        <v>3</v>
      </c>
      <c r="K299" s="3">
        <v>1</v>
      </c>
    </row>
    <row r="300" spans="1:11" ht="15.75" hidden="1">
      <c r="A300" s="90" t="s">
        <v>893</v>
      </c>
      <c r="B300" s="95">
        <v>2006</v>
      </c>
      <c r="C300" s="95" t="s">
        <v>33</v>
      </c>
      <c r="D300" s="130" t="s">
        <v>886</v>
      </c>
      <c r="E300" s="131">
        <v>42280</v>
      </c>
      <c r="F300" s="134" t="s">
        <v>370</v>
      </c>
      <c r="G300" s="95">
        <v>31</v>
      </c>
      <c r="H300" s="113">
        <v>1</v>
      </c>
      <c r="I300" s="95">
        <v>2</v>
      </c>
      <c r="J300" s="113">
        <v>4</v>
      </c>
      <c r="K300" s="3">
        <v>1</v>
      </c>
    </row>
    <row r="301" spans="1:11" ht="15.75" hidden="1">
      <c r="A301" s="90" t="s">
        <v>430</v>
      </c>
      <c r="B301" s="95">
        <v>2007</v>
      </c>
      <c r="C301" s="95" t="s">
        <v>33</v>
      </c>
      <c r="D301" s="130" t="s">
        <v>886</v>
      </c>
      <c r="E301" s="131">
        <v>42280</v>
      </c>
      <c r="F301" s="134" t="s">
        <v>370</v>
      </c>
      <c r="G301" s="95">
        <v>31</v>
      </c>
      <c r="H301" s="113">
        <v>0</v>
      </c>
      <c r="I301" s="95"/>
      <c r="J301" s="113"/>
      <c r="K301" s="3">
        <v>1</v>
      </c>
    </row>
    <row r="302" spans="1:11" ht="15.75" hidden="1">
      <c r="A302" s="90" t="s">
        <v>733</v>
      </c>
      <c r="B302" s="95">
        <v>2006</v>
      </c>
      <c r="C302" s="95" t="s">
        <v>33</v>
      </c>
      <c r="D302" s="130" t="s">
        <v>886</v>
      </c>
      <c r="E302" s="131">
        <v>42280</v>
      </c>
      <c r="F302" s="134" t="s">
        <v>370</v>
      </c>
      <c r="G302" s="95">
        <v>31</v>
      </c>
      <c r="H302" s="113">
        <v>1</v>
      </c>
      <c r="I302" s="95">
        <v>3</v>
      </c>
      <c r="J302" s="113">
        <v>3</v>
      </c>
      <c r="K302" s="3">
        <v>1</v>
      </c>
    </row>
    <row r="303" spans="1:11" ht="15.75" hidden="1">
      <c r="A303" s="90" t="s">
        <v>894</v>
      </c>
      <c r="B303" s="95">
        <v>2007</v>
      </c>
      <c r="C303" s="95" t="s">
        <v>33</v>
      </c>
      <c r="D303" s="130" t="s">
        <v>886</v>
      </c>
      <c r="E303" s="131">
        <v>42280</v>
      </c>
      <c r="F303" s="134" t="s">
        <v>370</v>
      </c>
      <c r="G303" s="95">
        <v>34</v>
      </c>
      <c r="H303" s="113">
        <v>1</v>
      </c>
      <c r="I303" s="95">
        <v>2</v>
      </c>
      <c r="J303" s="113">
        <v>4</v>
      </c>
      <c r="K303" s="3">
        <v>1</v>
      </c>
    </row>
    <row r="304" spans="1:11" ht="15.75" hidden="1">
      <c r="A304" s="90" t="s">
        <v>251</v>
      </c>
      <c r="B304" s="95">
        <v>2005</v>
      </c>
      <c r="C304" s="95" t="s">
        <v>34</v>
      </c>
      <c r="D304" s="130" t="s">
        <v>886</v>
      </c>
      <c r="E304" s="131">
        <v>42280</v>
      </c>
      <c r="F304" s="134" t="s">
        <v>370</v>
      </c>
      <c r="G304" s="95">
        <v>34</v>
      </c>
      <c r="H304" s="113">
        <v>2</v>
      </c>
      <c r="I304" s="95">
        <v>1</v>
      </c>
      <c r="J304" s="113">
        <v>5</v>
      </c>
      <c r="K304" s="3">
        <v>1</v>
      </c>
    </row>
    <row r="305" spans="1:11" ht="15.75" hidden="1">
      <c r="A305" s="90" t="s">
        <v>895</v>
      </c>
      <c r="B305" s="95">
        <v>2008</v>
      </c>
      <c r="C305" s="95" t="s">
        <v>24</v>
      </c>
      <c r="D305" s="130" t="s">
        <v>886</v>
      </c>
      <c r="E305" s="131">
        <v>42280</v>
      </c>
      <c r="F305" s="134" t="s">
        <v>370</v>
      </c>
      <c r="G305" s="95">
        <v>34</v>
      </c>
      <c r="H305" s="113">
        <v>0</v>
      </c>
      <c r="I305" s="95">
        <v>3</v>
      </c>
      <c r="J305" s="113">
        <v>3</v>
      </c>
      <c r="K305" s="3">
        <v>1</v>
      </c>
    </row>
    <row r="306" spans="1:11" ht="15.75" hidden="1">
      <c r="A306" s="90" t="s">
        <v>437</v>
      </c>
      <c r="B306" s="95">
        <v>2005</v>
      </c>
      <c r="C306" s="95" t="s">
        <v>34</v>
      </c>
      <c r="D306" s="130" t="s">
        <v>886</v>
      </c>
      <c r="E306" s="131">
        <v>42280</v>
      </c>
      <c r="F306" s="134" t="s">
        <v>370</v>
      </c>
      <c r="G306" s="95">
        <v>38</v>
      </c>
      <c r="H306" s="113">
        <v>1</v>
      </c>
      <c r="I306" s="95">
        <v>2</v>
      </c>
      <c r="J306" s="113">
        <v>4</v>
      </c>
      <c r="K306" s="3">
        <v>1</v>
      </c>
    </row>
    <row r="307" spans="1:11" ht="15.75" hidden="1">
      <c r="A307" s="90" t="s">
        <v>515</v>
      </c>
      <c r="B307" s="95">
        <v>2005</v>
      </c>
      <c r="C307" s="95" t="s">
        <v>34</v>
      </c>
      <c r="D307" s="130" t="s">
        <v>886</v>
      </c>
      <c r="E307" s="131">
        <v>42280</v>
      </c>
      <c r="F307" s="134" t="s">
        <v>370</v>
      </c>
      <c r="G307" s="95">
        <v>38</v>
      </c>
      <c r="H307" s="113">
        <v>0</v>
      </c>
      <c r="I307" s="95">
        <v>3</v>
      </c>
      <c r="J307" s="113">
        <v>3</v>
      </c>
      <c r="K307" s="3">
        <v>1</v>
      </c>
    </row>
    <row r="308" spans="1:11" ht="15.75" hidden="1">
      <c r="A308" s="90" t="s">
        <v>858</v>
      </c>
      <c r="B308" s="95">
        <v>2005</v>
      </c>
      <c r="C308" s="95" t="s">
        <v>24</v>
      </c>
      <c r="D308" s="130" t="s">
        <v>886</v>
      </c>
      <c r="E308" s="131">
        <v>42280</v>
      </c>
      <c r="F308" s="134" t="s">
        <v>370</v>
      </c>
      <c r="G308" s="95">
        <v>38</v>
      </c>
      <c r="H308" s="113">
        <v>2</v>
      </c>
      <c r="I308" s="95">
        <v>1</v>
      </c>
      <c r="J308" s="113">
        <v>5</v>
      </c>
      <c r="K308" s="3">
        <v>1</v>
      </c>
    </row>
    <row r="309" spans="1:11" ht="15.75" hidden="1">
      <c r="A309" s="90" t="s">
        <v>896</v>
      </c>
      <c r="B309" s="95">
        <v>2005</v>
      </c>
      <c r="C309" s="95" t="s">
        <v>23</v>
      </c>
      <c r="D309" s="130" t="s">
        <v>886</v>
      </c>
      <c r="E309" s="131">
        <v>42280</v>
      </c>
      <c r="F309" s="134" t="s">
        <v>370</v>
      </c>
      <c r="G309" s="95">
        <v>46</v>
      </c>
      <c r="H309" s="113">
        <v>1</v>
      </c>
      <c r="I309" s="95">
        <v>2</v>
      </c>
      <c r="J309" s="113">
        <v>4</v>
      </c>
      <c r="K309" s="3">
        <v>1</v>
      </c>
    </row>
    <row r="310" spans="1:11" ht="15.75" hidden="1">
      <c r="A310" s="90" t="s">
        <v>897</v>
      </c>
      <c r="B310" s="95">
        <v>2006</v>
      </c>
      <c r="C310" s="95" t="s">
        <v>33</v>
      </c>
      <c r="D310" s="130" t="s">
        <v>886</v>
      </c>
      <c r="E310" s="131">
        <v>42280</v>
      </c>
      <c r="F310" s="134" t="s">
        <v>370</v>
      </c>
      <c r="G310" s="95">
        <v>46</v>
      </c>
      <c r="H310" s="113">
        <v>0</v>
      </c>
      <c r="I310" s="95">
        <v>3</v>
      </c>
      <c r="J310" s="113">
        <v>3</v>
      </c>
      <c r="K310" s="3">
        <v>1</v>
      </c>
    </row>
    <row r="311" spans="1:11" ht="26.25" hidden="1">
      <c r="A311" s="90" t="s">
        <v>61</v>
      </c>
      <c r="B311" s="95"/>
      <c r="C311" s="95" t="s">
        <v>24</v>
      </c>
      <c r="D311" s="260" t="s">
        <v>898</v>
      </c>
      <c r="E311" s="261">
        <v>42280</v>
      </c>
      <c r="F311" s="262" t="s">
        <v>370</v>
      </c>
      <c r="G311" s="95"/>
      <c r="H311" s="113"/>
      <c r="I311" s="95"/>
      <c r="J311" s="113">
        <v>10</v>
      </c>
    </row>
    <row r="312" spans="1:11" ht="26.25" hidden="1">
      <c r="A312" s="90" t="s">
        <v>62</v>
      </c>
      <c r="B312" s="95"/>
      <c r="C312" s="95" t="s">
        <v>34</v>
      </c>
      <c r="D312" s="260" t="s">
        <v>898</v>
      </c>
      <c r="E312" s="261">
        <v>42280</v>
      </c>
      <c r="F312" s="262" t="s">
        <v>370</v>
      </c>
      <c r="G312" s="95"/>
      <c r="H312" s="113"/>
      <c r="I312" s="95"/>
      <c r="J312" s="113">
        <v>10</v>
      </c>
    </row>
    <row r="313" spans="1:11" ht="26.25" hidden="1">
      <c r="A313" s="90" t="s">
        <v>565</v>
      </c>
      <c r="B313" s="95">
        <v>2004</v>
      </c>
      <c r="C313" s="95" t="s">
        <v>34</v>
      </c>
      <c r="D313" s="260" t="s">
        <v>898</v>
      </c>
      <c r="E313" s="261">
        <v>42280</v>
      </c>
      <c r="F313" s="262" t="s">
        <v>370</v>
      </c>
      <c r="G313" s="95">
        <v>31</v>
      </c>
      <c r="H313" s="113">
        <v>2</v>
      </c>
      <c r="I313" s="95">
        <v>2</v>
      </c>
      <c r="J313" s="113"/>
      <c r="K313" s="3">
        <v>1</v>
      </c>
    </row>
    <row r="314" spans="1:11" ht="26.25" hidden="1">
      <c r="A314" s="90" t="s">
        <v>339</v>
      </c>
      <c r="B314" s="95">
        <v>2004</v>
      </c>
      <c r="C314" s="95" t="s">
        <v>24</v>
      </c>
      <c r="D314" s="260" t="s">
        <v>898</v>
      </c>
      <c r="E314" s="261">
        <v>42280</v>
      </c>
      <c r="F314" s="262" t="s">
        <v>370</v>
      </c>
      <c r="G314" s="95">
        <v>31</v>
      </c>
      <c r="H314" s="113">
        <v>1</v>
      </c>
      <c r="I314" s="95">
        <v>3</v>
      </c>
      <c r="J314" s="113"/>
      <c r="K314" s="3">
        <v>1</v>
      </c>
    </row>
    <row r="315" spans="1:11" ht="26.25" hidden="1">
      <c r="A315" s="90" t="s">
        <v>901</v>
      </c>
      <c r="B315" s="95">
        <v>2003</v>
      </c>
      <c r="C315" s="95" t="s">
        <v>25</v>
      </c>
      <c r="D315" s="260" t="s">
        <v>898</v>
      </c>
      <c r="E315" s="261">
        <v>42280</v>
      </c>
      <c r="F315" s="262" t="s">
        <v>370</v>
      </c>
      <c r="G315" s="95">
        <v>31</v>
      </c>
      <c r="H315" s="113">
        <v>0</v>
      </c>
      <c r="I315" s="95"/>
      <c r="J315" s="113"/>
      <c r="K315" s="3">
        <v>1</v>
      </c>
    </row>
    <row r="316" spans="1:11" ht="26.25" hidden="1">
      <c r="A316" s="90" t="s">
        <v>253</v>
      </c>
      <c r="B316" s="95">
        <v>2002</v>
      </c>
      <c r="C316" s="95" t="s">
        <v>24</v>
      </c>
      <c r="D316" s="260" t="s">
        <v>898</v>
      </c>
      <c r="E316" s="261">
        <v>42280</v>
      </c>
      <c r="F316" s="262" t="s">
        <v>370</v>
      </c>
      <c r="G316" s="95">
        <v>31</v>
      </c>
      <c r="H316" s="113">
        <v>3</v>
      </c>
      <c r="I316" s="95">
        <v>1</v>
      </c>
      <c r="J316" s="113"/>
      <c r="K316" s="3">
        <v>1</v>
      </c>
    </row>
    <row r="317" spans="1:11" ht="26.25" hidden="1">
      <c r="A317" s="90" t="s">
        <v>513</v>
      </c>
      <c r="B317" s="95">
        <v>2004</v>
      </c>
      <c r="C317" s="95" t="s">
        <v>34</v>
      </c>
      <c r="D317" s="260" t="s">
        <v>898</v>
      </c>
      <c r="E317" s="261">
        <v>42280</v>
      </c>
      <c r="F317" s="262" t="s">
        <v>370</v>
      </c>
      <c r="G317" s="95">
        <v>34</v>
      </c>
      <c r="H317" s="113">
        <v>0</v>
      </c>
      <c r="I317" s="95"/>
      <c r="J317" s="113"/>
      <c r="K317" s="3">
        <v>1</v>
      </c>
    </row>
    <row r="318" spans="1:11" ht="26.25" hidden="1">
      <c r="A318" s="90" t="s">
        <v>902</v>
      </c>
      <c r="B318" s="95">
        <v>2004</v>
      </c>
      <c r="C318" s="95" t="s">
        <v>33</v>
      </c>
      <c r="D318" s="260" t="s">
        <v>898</v>
      </c>
      <c r="E318" s="261">
        <v>42280</v>
      </c>
      <c r="F318" s="262" t="s">
        <v>370</v>
      </c>
      <c r="G318" s="95">
        <v>34</v>
      </c>
      <c r="H318" s="113">
        <v>0</v>
      </c>
      <c r="I318" s="95"/>
      <c r="J318" s="113"/>
      <c r="K318" s="3">
        <v>1</v>
      </c>
    </row>
    <row r="319" spans="1:11" ht="26.25" hidden="1">
      <c r="A319" s="90" t="s">
        <v>252</v>
      </c>
      <c r="B319" s="95">
        <v>2003</v>
      </c>
      <c r="C319" s="95" t="s">
        <v>34</v>
      </c>
      <c r="D319" s="260" t="s">
        <v>898</v>
      </c>
      <c r="E319" s="261">
        <v>42280</v>
      </c>
      <c r="F319" s="262" t="s">
        <v>370</v>
      </c>
      <c r="G319" s="95">
        <v>38</v>
      </c>
      <c r="H319" s="113">
        <v>4</v>
      </c>
      <c r="I319" s="95">
        <v>1</v>
      </c>
      <c r="J319" s="113"/>
      <c r="K319" s="3">
        <v>1</v>
      </c>
    </row>
    <row r="320" spans="1:11" ht="26.25" hidden="1">
      <c r="A320" s="90" t="s">
        <v>254</v>
      </c>
      <c r="B320" s="95">
        <v>2003</v>
      </c>
      <c r="C320" s="95" t="s">
        <v>34</v>
      </c>
      <c r="D320" s="260" t="s">
        <v>898</v>
      </c>
      <c r="E320" s="261">
        <v>42280</v>
      </c>
      <c r="F320" s="262" t="s">
        <v>370</v>
      </c>
      <c r="G320" s="95">
        <v>38</v>
      </c>
      <c r="H320" s="113">
        <v>3</v>
      </c>
      <c r="I320" s="95">
        <v>3</v>
      </c>
      <c r="J320" s="113"/>
      <c r="K320" s="3">
        <v>1</v>
      </c>
    </row>
    <row r="321" spans="1:11" ht="26.25" hidden="1">
      <c r="A321" s="90" t="s">
        <v>436</v>
      </c>
      <c r="B321" s="95">
        <v>2003</v>
      </c>
      <c r="C321" s="95" t="s">
        <v>25</v>
      </c>
      <c r="D321" s="260" t="s">
        <v>898</v>
      </c>
      <c r="E321" s="261">
        <v>42280</v>
      </c>
      <c r="F321" s="262" t="s">
        <v>370</v>
      </c>
      <c r="G321" s="95">
        <v>38</v>
      </c>
      <c r="H321" s="113">
        <v>0</v>
      </c>
      <c r="I321" s="95"/>
      <c r="J321" s="113"/>
      <c r="K321" s="3">
        <v>1</v>
      </c>
    </row>
    <row r="322" spans="1:11" ht="26.25" hidden="1">
      <c r="A322" s="90" t="s">
        <v>734</v>
      </c>
      <c r="B322" s="95">
        <v>2004</v>
      </c>
      <c r="C322" s="95" t="s">
        <v>33</v>
      </c>
      <c r="D322" s="260" t="s">
        <v>898</v>
      </c>
      <c r="E322" s="261">
        <v>42280</v>
      </c>
      <c r="F322" s="262" t="s">
        <v>370</v>
      </c>
      <c r="G322" s="95">
        <v>38</v>
      </c>
      <c r="H322" s="113">
        <v>0</v>
      </c>
      <c r="I322" s="95"/>
      <c r="J322" s="113"/>
      <c r="K322" s="3">
        <v>1</v>
      </c>
    </row>
    <row r="323" spans="1:11" ht="26.25" hidden="1">
      <c r="A323" s="90" t="s">
        <v>235</v>
      </c>
      <c r="B323" s="95">
        <v>2004</v>
      </c>
      <c r="C323" s="95" t="s">
        <v>34</v>
      </c>
      <c r="D323" s="260" t="s">
        <v>898</v>
      </c>
      <c r="E323" s="261">
        <v>42280</v>
      </c>
      <c r="F323" s="262" t="s">
        <v>370</v>
      </c>
      <c r="G323" s="95">
        <v>38</v>
      </c>
      <c r="H323" s="113">
        <v>3</v>
      </c>
      <c r="I323" s="95">
        <v>2</v>
      </c>
      <c r="J323" s="113"/>
      <c r="K323" s="3">
        <v>1</v>
      </c>
    </row>
    <row r="324" spans="1:11" ht="26.25" hidden="1">
      <c r="A324" s="90" t="s">
        <v>899</v>
      </c>
      <c r="B324" s="95">
        <v>2003</v>
      </c>
      <c r="C324" s="95" t="s">
        <v>33</v>
      </c>
      <c r="D324" s="260" t="s">
        <v>898</v>
      </c>
      <c r="E324" s="261">
        <v>42280</v>
      </c>
      <c r="F324" s="262" t="s">
        <v>370</v>
      </c>
      <c r="G324" s="95">
        <v>38</v>
      </c>
      <c r="H324" s="113">
        <v>0</v>
      </c>
      <c r="I324" s="95"/>
      <c r="J324" s="113"/>
      <c r="K324" s="3">
        <v>1</v>
      </c>
    </row>
    <row r="325" spans="1:11" ht="26.25" hidden="1">
      <c r="A325" s="90" t="s">
        <v>900</v>
      </c>
      <c r="B325" s="95">
        <v>2002</v>
      </c>
      <c r="C325" s="95" t="s">
        <v>24</v>
      </c>
      <c r="D325" s="260" t="s">
        <v>898</v>
      </c>
      <c r="E325" s="261">
        <v>42280</v>
      </c>
      <c r="F325" s="262" t="s">
        <v>370</v>
      </c>
      <c r="G325" s="95">
        <v>38</v>
      </c>
      <c r="H325" s="113">
        <v>3</v>
      </c>
      <c r="I325" s="95">
        <v>3</v>
      </c>
      <c r="J325" s="113"/>
      <c r="K325" s="3">
        <v>1</v>
      </c>
    </row>
    <row r="326" spans="1:11" ht="26.25" hidden="1">
      <c r="A326" s="90" t="s">
        <v>861</v>
      </c>
      <c r="B326" s="95">
        <v>2004</v>
      </c>
      <c r="C326" s="95" t="s">
        <v>34</v>
      </c>
      <c r="D326" s="260" t="s">
        <v>898</v>
      </c>
      <c r="E326" s="261">
        <v>42280</v>
      </c>
      <c r="F326" s="262" t="s">
        <v>370</v>
      </c>
      <c r="G326" s="95">
        <v>42</v>
      </c>
      <c r="H326" s="113">
        <v>3</v>
      </c>
      <c r="I326" s="95">
        <v>3</v>
      </c>
      <c r="J326" s="113"/>
      <c r="K326" s="3">
        <v>1</v>
      </c>
    </row>
    <row r="327" spans="1:11" ht="26.25" hidden="1">
      <c r="A327" s="90" t="s">
        <v>729</v>
      </c>
      <c r="B327" s="95">
        <v>2003</v>
      </c>
      <c r="C327" s="95" t="s">
        <v>25</v>
      </c>
      <c r="D327" s="260" t="s">
        <v>898</v>
      </c>
      <c r="E327" s="261">
        <v>42280</v>
      </c>
      <c r="F327" s="262" t="s">
        <v>370</v>
      </c>
      <c r="G327" s="95">
        <v>42</v>
      </c>
      <c r="H327" s="113">
        <v>0</v>
      </c>
      <c r="I327" s="95"/>
      <c r="J327" s="113"/>
      <c r="K327" s="3">
        <v>1</v>
      </c>
    </row>
    <row r="328" spans="1:11" ht="26.25" hidden="1">
      <c r="A328" s="90" t="s">
        <v>904</v>
      </c>
      <c r="B328" s="95">
        <v>2004</v>
      </c>
      <c r="C328" s="95" t="s">
        <v>25</v>
      </c>
      <c r="D328" s="260" t="s">
        <v>898</v>
      </c>
      <c r="E328" s="261">
        <v>42280</v>
      </c>
      <c r="F328" s="262" t="s">
        <v>370</v>
      </c>
      <c r="G328" s="95">
        <v>42</v>
      </c>
      <c r="H328" s="113">
        <v>0</v>
      </c>
      <c r="I328" s="95"/>
      <c r="J328" s="113"/>
      <c r="K328" s="3">
        <v>1</v>
      </c>
    </row>
    <row r="329" spans="1:11" ht="26.25" hidden="1">
      <c r="A329" s="90" t="s">
        <v>320</v>
      </c>
      <c r="B329" s="95">
        <v>2003</v>
      </c>
      <c r="C329" s="95" t="s">
        <v>23</v>
      </c>
      <c r="D329" s="260" t="s">
        <v>898</v>
      </c>
      <c r="E329" s="261">
        <v>42280</v>
      </c>
      <c r="F329" s="262" t="s">
        <v>370</v>
      </c>
      <c r="G329" s="95">
        <v>42</v>
      </c>
      <c r="H329" s="113">
        <v>3</v>
      </c>
      <c r="I329" s="95">
        <v>3</v>
      </c>
      <c r="J329" s="113"/>
      <c r="K329" s="3">
        <v>1</v>
      </c>
    </row>
    <row r="330" spans="1:11" ht="26.25" hidden="1">
      <c r="A330" s="90" t="s">
        <v>905</v>
      </c>
      <c r="B330" s="95">
        <v>2003</v>
      </c>
      <c r="C330" s="95" t="s">
        <v>33</v>
      </c>
      <c r="D330" s="260" t="s">
        <v>898</v>
      </c>
      <c r="E330" s="261">
        <v>42280</v>
      </c>
      <c r="F330" s="262" t="s">
        <v>370</v>
      </c>
      <c r="G330" s="95">
        <v>42</v>
      </c>
      <c r="H330" s="113">
        <v>0</v>
      </c>
      <c r="I330" s="95"/>
      <c r="J330" s="113"/>
      <c r="K330" s="3">
        <v>1</v>
      </c>
    </row>
    <row r="331" spans="1:11" ht="26.25" hidden="1">
      <c r="A331" s="90" t="s">
        <v>567</v>
      </c>
      <c r="B331" s="95">
        <v>2004</v>
      </c>
      <c r="C331" s="95" t="s">
        <v>34</v>
      </c>
      <c r="D331" s="260" t="s">
        <v>898</v>
      </c>
      <c r="E331" s="261">
        <v>42280</v>
      </c>
      <c r="F331" s="262" t="s">
        <v>370</v>
      </c>
      <c r="G331" s="95">
        <v>42</v>
      </c>
      <c r="H331" s="113">
        <v>3</v>
      </c>
      <c r="I331" s="95">
        <v>2</v>
      </c>
      <c r="J331" s="113"/>
      <c r="K331" s="3">
        <v>1</v>
      </c>
    </row>
    <row r="332" spans="1:11" ht="26.25" hidden="1">
      <c r="A332" s="90" t="s">
        <v>906</v>
      </c>
      <c r="B332" s="95">
        <v>2003</v>
      </c>
      <c r="C332" s="95" t="s">
        <v>25</v>
      </c>
      <c r="D332" s="260" t="s">
        <v>898</v>
      </c>
      <c r="E332" s="261">
        <v>42280</v>
      </c>
      <c r="F332" s="262" t="s">
        <v>370</v>
      </c>
      <c r="G332" s="95">
        <v>42</v>
      </c>
      <c r="H332" s="113">
        <v>2</v>
      </c>
      <c r="I332" s="95"/>
      <c r="J332" s="113"/>
      <c r="K332" s="3">
        <v>1</v>
      </c>
    </row>
    <row r="333" spans="1:11" ht="26.25" hidden="1">
      <c r="A333" s="90" t="s">
        <v>373</v>
      </c>
      <c r="B333" s="95">
        <v>2002</v>
      </c>
      <c r="C333" s="95" t="s">
        <v>34</v>
      </c>
      <c r="D333" s="260" t="s">
        <v>898</v>
      </c>
      <c r="E333" s="261">
        <v>42280</v>
      </c>
      <c r="F333" s="262" t="s">
        <v>370</v>
      </c>
      <c r="G333" s="95">
        <v>42</v>
      </c>
      <c r="H333" s="113">
        <v>3</v>
      </c>
      <c r="I333" s="95">
        <v>1</v>
      </c>
      <c r="J333" s="113"/>
      <c r="K333" s="3">
        <v>1</v>
      </c>
    </row>
    <row r="334" spans="1:11" ht="26.25" hidden="1">
      <c r="A334" s="90" t="s">
        <v>907</v>
      </c>
      <c r="B334" s="95">
        <v>2004</v>
      </c>
      <c r="C334" s="95" t="s">
        <v>25</v>
      </c>
      <c r="D334" s="260" t="s">
        <v>898</v>
      </c>
      <c r="E334" s="261">
        <v>42280</v>
      </c>
      <c r="F334" s="262" t="s">
        <v>370</v>
      </c>
      <c r="G334" s="95">
        <v>46</v>
      </c>
      <c r="H334" s="113">
        <v>0</v>
      </c>
      <c r="I334" s="95"/>
      <c r="J334" s="113"/>
      <c r="K334" s="3">
        <v>1</v>
      </c>
    </row>
    <row r="335" spans="1:11" ht="26.25" hidden="1">
      <c r="A335" s="90" t="s">
        <v>908</v>
      </c>
      <c r="B335" s="95">
        <v>2002</v>
      </c>
      <c r="C335" s="95" t="s">
        <v>33</v>
      </c>
      <c r="D335" s="260" t="s">
        <v>898</v>
      </c>
      <c r="E335" s="261">
        <v>42280</v>
      </c>
      <c r="F335" s="262" t="s">
        <v>370</v>
      </c>
      <c r="G335" s="95">
        <v>46</v>
      </c>
      <c r="H335" s="113">
        <v>3</v>
      </c>
      <c r="I335" s="95">
        <v>1</v>
      </c>
      <c r="J335" s="113"/>
      <c r="K335" s="3">
        <v>1</v>
      </c>
    </row>
    <row r="336" spans="1:11" ht="26.25" hidden="1">
      <c r="A336" s="90" t="s">
        <v>909</v>
      </c>
      <c r="B336" s="95">
        <v>2002</v>
      </c>
      <c r="C336" s="95" t="s">
        <v>25</v>
      </c>
      <c r="D336" s="260" t="s">
        <v>898</v>
      </c>
      <c r="E336" s="261">
        <v>42280</v>
      </c>
      <c r="F336" s="262" t="s">
        <v>370</v>
      </c>
      <c r="G336" s="95">
        <v>46</v>
      </c>
      <c r="H336" s="113">
        <v>1</v>
      </c>
      <c r="I336" s="95">
        <v>3</v>
      </c>
      <c r="J336" s="113"/>
      <c r="K336" s="3">
        <v>1</v>
      </c>
    </row>
    <row r="337" spans="1:11" ht="26.25" hidden="1">
      <c r="A337" s="90" t="s">
        <v>910</v>
      </c>
      <c r="B337" s="95">
        <v>2003</v>
      </c>
      <c r="C337" s="95" t="s">
        <v>25</v>
      </c>
      <c r="D337" s="260" t="s">
        <v>898</v>
      </c>
      <c r="E337" s="261">
        <v>42280</v>
      </c>
      <c r="F337" s="262" t="s">
        <v>370</v>
      </c>
      <c r="G337" s="95">
        <v>46</v>
      </c>
      <c r="H337" s="113">
        <v>0</v>
      </c>
      <c r="I337" s="95"/>
      <c r="J337" s="113"/>
      <c r="K337" s="3">
        <v>1</v>
      </c>
    </row>
    <row r="338" spans="1:11" ht="26.25" hidden="1">
      <c r="A338" s="90" t="s">
        <v>911</v>
      </c>
      <c r="B338" s="95">
        <v>2002</v>
      </c>
      <c r="C338" s="95" t="s">
        <v>25</v>
      </c>
      <c r="D338" s="260" t="s">
        <v>898</v>
      </c>
      <c r="E338" s="261">
        <v>42280</v>
      </c>
      <c r="F338" s="262" t="s">
        <v>370</v>
      </c>
      <c r="G338" s="95">
        <v>50</v>
      </c>
      <c r="H338" s="113">
        <v>0</v>
      </c>
      <c r="I338" s="95">
        <v>3</v>
      </c>
      <c r="J338" s="113"/>
      <c r="K338" s="3">
        <v>1</v>
      </c>
    </row>
    <row r="339" spans="1:11" ht="26.25" hidden="1">
      <c r="A339" s="90" t="s">
        <v>873</v>
      </c>
      <c r="B339" s="95">
        <v>2003</v>
      </c>
      <c r="C339" s="95" t="s">
        <v>23</v>
      </c>
      <c r="D339" s="260" t="s">
        <v>898</v>
      </c>
      <c r="E339" s="261">
        <v>42280</v>
      </c>
      <c r="F339" s="262" t="s">
        <v>370</v>
      </c>
      <c r="G339" s="95">
        <v>50</v>
      </c>
      <c r="H339" s="113">
        <v>1</v>
      </c>
      <c r="I339" s="95">
        <v>2</v>
      </c>
      <c r="J339" s="113"/>
      <c r="K339" s="3">
        <v>1</v>
      </c>
    </row>
    <row r="340" spans="1:11" ht="26.25" hidden="1">
      <c r="A340" s="90" t="s">
        <v>876</v>
      </c>
      <c r="B340" s="95">
        <v>2002</v>
      </c>
      <c r="C340" s="95" t="s">
        <v>33</v>
      </c>
      <c r="D340" s="260" t="s">
        <v>898</v>
      </c>
      <c r="E340" s="261">
        <v>42280</v>
      </c>
      <c r="F340" s="262" t="s">
        <v>370</v>
      </c>
      <c r="G340" s="95">
        <v>50</v>
      </c>
      <c r="H340" s="113">
        <v>0</v>
      </c>
      <c r="I340" s="95">
        <v>1</v>
      </c>
      <c r="J340" s="113"/>
      <c r="K340" s="3">
        <v>1</v>
      </c>
    </row>
    <row r="341" spans="1:11" ht="26.25" hidden="1">
      <c r="A341" s="90" t="s">
        <v>913</v>
      </c>
      <c r="B341" s="95">
        <v>2003</v>
      </c>
      <c r="C341" s="95" t="s">
        <v>23</v>
      </c>
      <c r="D341" s="260" t="s">
        <v>898</v>
      </c>
      <c r="E341" s="261">
        <v>42280</v>
      </c>
      <c r="F341" s="262" t="s">
        <v>370</v>
      </c>
      <c r="G341" s="95">
        <v>55</v>
      </c>
      <c r="H341" s="113">
        <v>0</v>
      </c>
      <c r="I341" s="95"/>
      <c r="J341" s="113"/>
      <c r="K341" s="3">
        <v>1</v>
      </c>
    </row>
    <row r="342" spans="1:11" ht="26.25" hidden="1">
      <c r="A342" s="90" t="s">
        <v>535</v>
      </c>
      <c r="B342" s="95">
        <v>2002</v>
      </c>
      <c r="C342" s="95" t="s">
        <v>34</v>
      </c>
      <c r="D342" s="260" t="s">
        <v>898</v>
      </c>
      <c r="E342" s="261">
        <v>42280</v>
      </c>
      <c r="F342" s="262" t="s">
        <v>370</v>
      </c>
      <c r="G342" s="95">
        <v>55</v>
      </c>
      <c r="H342" s="113">
        <v>3</v>
      </c>
      <c r="I342" s="95">
        <v>3</v>
      </c>
      <c r="J342" s="113"/>
      <c r="K342" s="3">
        <v>1</v>
      </c>
    </row>
    <row r="343" spans="1:11" ht="26.25" hidden="1">
      <c r="A343" s="90" t="s">
        <v>321</v>
      </c>
      <c r="B343" s="95">
        <v>2003</v>
      </c>
      <c r="C343" s="95" t="s">
        <v>34</v>
      </c>
      <c r="D343" s="260" t="s">
        <v>898</v>
      </c>
      <c r="E343" s="261">
        <v>42280</v>
      </c>
      <c r="F343" s="262" t="s">
        <v>370</v>
      </c>
      <c r="G343" s="95">
        <v>55</v>
      </c>
      <c r="H343" s="113">
        <v>1</v>
      </c>
      <c r="I343" s="95"/>
      <c r="J343" s="113"/>
      <c r="K343" s="3">
        <v>1</v>
      </c>
    </row>
    <row r="344" spans="1:11" ht="26.25" hidden="1">
      <c r="A344" s="90" t="s">
        <v>914</v>
      </c>
      <c r="B344" s="95">
        <v>2003</v>
      </c>
      <c r="C344" s="95" t="s">
        <v>23</v>
      </c>
      <c r="D344" s="260" t="s">
        <v>898</v>
      </c>
      <c r="E344" s="261">
        <v>42280</v>
      </c>
      <c r="F344" s="262" t="s">
        <v>370</v>
      </c>
      <c r="G344" s="95">
        <v>55</v>
      </c>
      <c r="H344" s="113">
        <v>1</v>
      </c>
      <c r="I344" s="95"/>
      <c r="J344" s="113"/>
      <c r="K344" s="3">
        <v>1</v>
      </c>
    </row>
    <row r="345" spans="1:11" ht="26.25" hidden="1">
      <c r="A345" s="90" t="s">
        <v>872</v>
      </c>
      <c r="B345" s="95">
        <v>2003</v>
      </c>
      <c r="C345" s="95" t="s">
        <v>25</v>
      </c>
      <c r="D345" s="260" t="s">
        <v>898</v>
      </c>
      <c r="E345" s="261">
        <v>42280</v>
      </c>
      <c r="F345" s="262" t="s">
        <v>370</v>
      </c>
      <c r="G345" s="95">
        <v>55</v>
      </c>
      <c r="H345" s="113">
        <v>0</v>
      </c>
      <c r="I345" s="95"/>
      <c r="J345" s="113"/>
      <c r="K345" s="3">
        <v>1</v>
      </c>
    </row>
    <row r="346" spans="1:11" ht="26.25" hidden="1">
      <c r="A346" s="90" t="s">
        <v>287</v>
      </c>
      <c r="B346" s="95">
        <v>2002</v>
      </c>
      <c r="C346" s="95" t="s">
        <v>34</v>
      </c>
      <c r="D346" s="260" t="s">
        <v>898</v>
      </c>
      <c r="E346" s="261">
        <v>42280</v>
      </c>
      <c r="F346" s="262" t="s">
        <v>370</v>
      </c>
      <c r="G346" s="95">
        <v>55</v>
      </c>
      <c r="H346" s="113">
        <v>2</v>
      </c>
      <c r="I346" s="95">
        <v>2</v>
      </c>
      <c r="J346" s="113"/>
      <c r="K346" s="3">
        <v>1</v>
      </c>
    </row>
    <row r="347" spans="1:11" ht="26.25" hidden="1">
      <c r="A347" s="90" t="s">
        <v>915</v>
      </c>
      <c r="B347" s="95">
        <v>2004</v>
      </c>
      <c r="C347" s="95" t="s">
        <v>25</v>
      </c>
      <c r="D347" s="260" t="s">
        <v>898</v>
      </c>
      <c r="E347" s="261">
        <v>42280</v>
      </c>
      <c r="F347" s="262" t="s">
        <v>370</v>
      </c>
      <c r="G347" s="95">
        <v>60</v>
      </c>
      <c r="H347" s="113">
        <v>0</v>
      </c>
      <c r="I347" s="95"/>
      <c r="J347" s="113"/>
      <c r="K347" s="3">
        <v>1</v>
      </c>
    </row>
    <row r="348" spans="1:11" ht="26.25" hidden="1">
      <c r="A348" s="90" t="s">
        <v>210</v>
      </c>
      <c r="B348" s="95">
        <v>2003</v>
      </c>
      <c r="C348" s="95" t="s">
        <v>24</v>
      </c>
      <c r="D348" s="260" t="s">
        <v>898</v>
      </c>
      <c r="E348" s="261">
        <v>42280</v>
      </c>
      <c r="F348" s="262" t="s">
        <v>370</v>
      </c>
      <c r="G348" s="95">
        <v>60</v>
      </c>
      <c r="H348" s="113">
        <v>2</v>
      </c>
      <c r="I348" s="95">
        <v>1</v>
      </c>
      <c r="J348" s="113"/>
      <c r="K348" s="3">
        <v>1</v>
      </c>
    </row>
    <row r="349" spans="1:11" ht="26.25" hidden="1">
      <c r="A349" s="90" t="s">
        <v>916</v>
      </c>
      <c r="B349" s="95">
        <v>2003</v>
      </c>
      <c r="C349" s="95" t="s">
        <v>24</v>
      </c>
      <c r="D349" s="260" t="s">
        <v>898</v>
      </c>
      <c r="E349" s="261">
        <v>42280</v>
      </c>
      <c r="F349" s="262" t="s">
        <v>370</v>
      </c>
      <c r="G349" s="95">
        <v>60</v>
      </c>
      <c r="H349" s="113">
        <v>1</v>
      </c>
      <c r="I349" s="95">
        <v>2</v>
      </c>
      <c r="J349" s="113"/>
      <c r="K349" s="3">
        <v>1</v>
      </c>
    </row>
    <row r="350" spans="1:11" ht="26.25" hidden="1">
      <c r="A350" s="90" t="s">
        <v>917</v>
      </c>
      <c r="B350" s="95">
        <v>2003</v>
      </c>
      <c r="C350" s="95" t="s">
        <v>25</v>
      </c>
      <c r="D350" s="260" t="s">
        <v>898</v>
      </c>
      <c r="E350" s="261">
        <v>42280</v>
      </c>
      <c r="F350" s="262" t="s">
        <v>370</v>
      </c>
      <c r="G350" s="95">
        <v>60</v>
      </c>
      <c r="H350" s="113">
        <v>1</v>
      </c>
      <c r="I350" s="95">
        <v>3</v>
      </c>
      <c r="J350" s="113"/>
      <c r="K350" s="3">
        <v>1</v>
      </c>
    </row>
    <row r="351" spans="1:11" ht="26.25" hidden="1">
      <c r="A351" s="90" t="s">
        <v>517</v>
      </c>
      <c r="B351" s="95">
        <v>2003</v>
      </c>
      <c r="C351" s="95" t="s">
        <v>25</v>
      </c>
      <c r="D351" s="260" t="s">
        <v>898</v>
      </c>
      <c r="E351" s="261">
        <v>42280</v>
      </c>
      <c r="F351" s="262" t="s">
        <v>370</v>
      </c>
      <c r="G351" s="95" t="s">
        <v>601</v>
      </c>
      <c r="H351" s="113">
        <v>0</v>
      </c>
      <c r="I351" s="95">
        <v>3</v>
      </c>
      <c r="J351" s="113"/>
      <c r="K351" s="3">
        <v>1</v>
      </c>
    </row>
    <row r="352" spans="1:11" ht="26.25" hidden="1">
      <c r="A352" s="90" t="s">
        <v>572</v>
      </c>
      <c r="B352" s="95">
        <v>2002</v>
      </c>
      <c r="C352" s="95" t="s">
        <v>24</v>
      </c>
      <c r="D352" s="260" t="s">
        <v>898</v>
      </c>
      <c r="E352" s="261">
        <v>42280</v>
      </c>
      <c r="F352" s="262" t="s">
        <v>370</v>
      </c>
      <c r="G352" s="95" t="s">
        <v>601</v>
      </c>
      <c r="H352" s="113">
        <v>3</v>
      </c>
      <c r="I352" s="95">
        <v>1</v>
      </c>
      <c r="J352" s="113"/>
      <c r="K352" s="3">
        <v>1</v>
      </c>
    </row>
    <row r="353" spans="1:11" ht="26.25" hidden="1">
      <c r="A353" s="90" t="s">
        <v>923</v>
      </c>
      <c r="B353" s="95">
        <v>2002</v>
      </c>
      <c r="C353" s="95" t="s">
        <v>25</v>
      </c>
      <c r="D353" s="260" t="s">
        <v>898</v>
      </c>
      <c r="E353" s="261">
        <v>42280</v>
      </c>
      <c r="F353" s="262" t="s">
        <v>370</v>
      </c>
      <c r="G353" s="95" t="s">
        <v>601</v>
      </c>
      <c r="H353" s="113">
        <v>0</v>
      </c>
      <c r="I353" s="95"/>
      <c r="J353" s="113"/>
      <c r="K353" s="3">
        <v>1</v>
      </c>
    </row>
    <row r="354" spans="1:11" ht="26.25" hidden="1">
      <c r="A354" s="270" t="s">
        <v>537</v>
      </c>
      <c r="B354" s="265">
        <v>2004</v>
      </c>
      <c r="C354" s="265" t="s">
        <v>24</v>
      </c>
      <c r="D354" s="260" t="s">
        <v>898</v>
      </c>
      <c r="E354" s="261">
        <v>42280</v>
      </c>
      <c r="F354" s="262" t="s">
        <v>370</v>
      </c>
      <c r="G354" s="95" t="s">
        <v>601</v>
      </c>
      <c r="H354" s="271">
        <v>1</v>
      </c>
      <c r="I354" s="265">
        <v>2</v>
      </c>
      <c r="J354" s="271"/>
      <c r="K354" s="3">
        <v>1</v>
      </c>
    </row>
    <row r="355" spans="1:11" ht="26.25" hidden="1">
      <c r="A355" s="272" t="s">
        <v>918</v>
      </c>
      <c r="B355" s="266">
        <v>2002</v>
      </c>
      <c r="C355" s="266" t="s">
        <v>23</v>
      </c>
      <c r="D355" s="260" t="s">
        <v>898</v>
      </c>
      <c r="E355" s="261">
        <v>42280</v>
      </c>
      <c r="F355" s="262" t="s">
        <v>370</v>
      </c>
      <c r="G355" s="95" t="s">
        <v>601</v>
      </c>
      <c r="H355" s="273">
        <v>1</v>
      </c>
      <c r="I355" s="266">
        <v>3</v>
      </c>
      <c r="J355" s="273"/>
      <c r="K355" s="3">
        <v>1</v>
      </c>
    </row>
    <row r="356" spans="1:11" ht="26.25" hidden="1">
      <c r="A356" s="272" t="s">
        <v>814</v>
      </c>
      <c r="B356" s="266">
        <v>2002</v>
      </c>
      <c r="C356" s="266" t="s">
        <v>25</v>
      </c>
      <c r="D356" s="260" t="s">
        <v>898</v>
      </c>
      <c r="E356" s="261">
        <v>42280</v>
      </c>
      <c r="F356" s="262" t="s">
        <v>370</v>
      </c>
      <c r="G356" s="266">
        <v>48</v>
      </c>
      <c r="H356" s="273">
        <v>1</v>
      </c>
      <c r="I356" s="266">
        <v>3</v>
      </c>
      <c r="J356" s="273"/>
      <c r="K356" s="3">
        <v>1</v>
      </c>
    </row>
    <row r="357" spans="1:11" ht="26.25" hidden="1">
      <c r="A357" s="272" t="s">
        <v>326</v>
      </c>
      <c r="B357" s="266">
        <v>2003</v>
      </c>
      <c r="C357" s="266" t="s">
        <v>33</v>
      </c>
      <c r="D357" s="260" t="s">
        <v>898</v>
      </c>
      <c r="E357" s="261">
        <v>42280</v>
      </c>
      <c r="F357" s="262" t="s">
        <v>370</v>
      </c>
      <c r="G357" s="266">
        <v>48</v>
      </c>
      <c r="H357" s="273">
        <v>1</v>
      </c>
      <c r="I357" s="266">
        <v>3</v>
      </c>
      <c r="J357" s="273"/>
      <c r="K357" s="3">
        <v>1</v>
      </c>
    </row>
    <row r="358" spans="1:11" ht="26.25" hidden="1">
      <c r="A358" s="272" t="s">
        <v>919</v>
      </c>
      <c r="B358" s="266">
        <v>2003</v>
      </c>
      <c r="C358" s="266" t="s">
        <v>33</v>
      </c>
      <c r="D358" s="260" t="s">
        <v>898</v>
      </c>
      <c r="E358" s="261">
        <v>42280</v>
      </c>
      <c r="F358" s="262" t="s">
        <v>370</v>
      </c>
      <c r="G358" s="266">
        <v>48</v>
      </c>
      <c r="H358" s="273">
        <v>0</v>
      </c>
      <c r="I358" s="266"/>
      <c r="J358" s="273"/>
      <c r="K358" s="3">
        <v>1</v>
      </c>
    </row>
    <row r="359" spans="1:11" ht="26.25" hidden="1">
      <c r="A359" s="272" t="s">
        <v>920</v>
      </c>
      <c r="B359" s="266">
        <v>2002</v>
      </c>
      <c r="C359" s="266" t="s">
        <v>33</v>
      </c>
      <c r="D359" s="260" t="s">
        <v>898</v>
      </c>
      <c r="E359" s="261">
        <v>42280</v>
      </c>
      <c r="F359" s="262" t="s">
        <v>370</v>
      </c>
      <c r="G359" s="266" t="s">
        <v>924</v>
      </c>
      <c r="H359" s="273">
        <v>0</v>
      </c>
      <c r="I359" s="266"/>
      <c r="J359" s="273"/>
      <c r="K359" s="3">
        <v>1</v>
      </c>
    </row>
    <row r="360" spans="1:11" ht="26.25" hidden="1">
      <c r="A360" s="272" t="s">
        <v>921</v>
      </c>
      <c r="B360" s="266">
        <v>2002</v>
      </c>
      <c r="C360" s="266" t="s">
        <v>25</v>
      </c>
      <c r="D360" s="260" t="s">
        <v>898</v>
      </c>
      <c r="E360" s="261">
        <v>42280</v>
      </c>
      <c r="F360" s="262" t="s">
        <v>370</v>
      </c>
      <c r="G360" s="266" t="s">
        <v>924</v>
      </c>
      <c r="H360" s="273">
        <v>0</v>
      </c>
      <c r="I360" s="266">
        <v>3</v>
      </c>
      <c r="J360" s="273"/>
      <c r="K360" s="3">
        <v>1</v>
      </c>
    </row>
    <row r="361" spans="1:11" ht="26.25" hidden="1">
      <c r="A361" s="272" t="s">
        <v>922</v>
      </c>
      <c r="B361" s="266">
        <v>2002</v>
      </c>
      <c r="C361" s="266" t="s">
        <v>25</v>
      </c>
      <c r="D361" s="260" t="s">
        <v>898</v>
      </c>
      <c r="E361" s="261">
        <v>42280</v>
      </c>
      <c r="F361" s="262" t="s">
        <v>370</v>
      </c>
      <c r="G361" s="266">
        <v>48</v>
      </c>
      <c r="H361" s="273">
        <v>0</v>
      </c>
      <c r="I361" s="266"/>
      <c r="J361" s="273"/>
      <c r="K361" s="3">
        <v>1</v>
      </c>
    </row>
    <row r="362" spans="1:11" ht="26.25" hidden="1">
      <c r="A362" s="272" t="s">
        <v>149</v>
      </c>
      <c r="B362" s="266">
        <v>1998</v>
      </c>
      <c r="C362" s="266" t="s">
        <v>23</v>
      </c>
      <c r="D362" s="130" t="s">
        <v>929</v>
      </c>
      <c r="E362" s="131">
        <v>42281</v>
      </c>
      <c r="F362" s="134" t="s">
        <v>366</v>
      </c>
      <c r="G362" s="266">
        <v>66</v>
      </c>
      <c r="H362" s="273">
        <v>2</v>
      </c>
      <c r="I362" s="266"/>
      <c r="J362" s="273"/>
      <c r="K362" s="3">
        <v>1</v>
      </c>
    </row>
    <row r="363" spans="1:11" ht="26.25" hidden="1">
      <c r="A363" s="268" t="s">
        <v>150</v>
      </c>
      <c r="B363" s="263">
        <v>1997</v>
      </c>
      <c r="C363" s="263" t="s">
        <v>24</v>
      </c>
      <c r="D363" s="156" t="s">
        <v>959</v>
      </c>
      <c r="E363" s="140">
        <v>42287</v>
      </c>
      <c r="F363" s="141" t="s">
        <v>366</v>
      </c>
      <c r="G363" s="263">
        <v>74</v>
      </c>
      <c r="H363" s="269">
        <v>1</v>
      </c>
      <c r="I363" s="263"/>
      <c r="J363" s="269">
        <v>20</v>
      </c>
      <c r="K363" s="3">
        <v>1</v>
      </c>
    </row>
    <row r="364" spans="1:11" ht="26.25" hidden="1">
      <c r="A364" s="268" t="s">
        <v>518</v>
      </c>
      <c r="B364" s="263"/>
      <c r="C364" s="263"/>
      <c r="D364" s="156" t="s">
        <v>959</v>
      </c>
      <c r="E364" s="140">
        <v>42287</v>
      </c>
      <c r="F364" s="141" t="s">
        <v>366</v>
      </c>
      <c r="G364" s="263">
        <v>68</v>
      </c>
      <c r="H364" s="269">
        <v>2</v>
      </c>
      <c r="I364" s="263"/>
      <c r="J364" s="269">
        <v>20</v>
      </c>
      <c r="K364" s="3">
        <v>1</v>
      </c>
    </row>
    <row r="365" spans="1:11" s="280" customFormat="1" ht="15.75" hidden="1">
      <c r="A365" s="268" t="s">
        <v>159</v>
      </c>
      <c r="B365" s="263">
        <v>1996</v>
      </c>
      <c r="C365" s="263" t="s">
        <v>23</v>
      </c>
      <c r="D365" s="156" t="s">
        <v>960</v>
      </c>
      <c r="E365" s="140">
        <v>42294</v>
      </c>
      <c r="F365" s="141" t="s">
        <v>961</v>
      </c>
      <c r="G365" s="263">
        <v>52</v>
      </c>
      <c r="H365" s="269">
        <v>1</v>
      </c>
      <c r="I365" s="263">
        <v>3</v>
      </c>
      <c r="J365" s="269">
        <v>100</v>
      </c>
      <c r="K365" s="3">
        <v>1</v>
      </c>
    </row>
    <row r="366" spans="1:11" s="280" customFormat="1" ht="15.75" hidden="1">
      <c r="A366" s="268" t="s">
        <v>150</v>
      </c>
      <c r="B366" s="263">
        <v>1997</v>
      </c>
      <c r="C366" s="263" t="s">
        <v>24</v>
      </c>
      <c r="D366" s="156" t="s">
        <v>960</v>
      </c>
      <c r="E366" s="140">
        <v>42294</v>
      </c>
      <c r="F366" s="141" t="s">
        <v>961</v>
      </c>
      <c r="G366" s="263">
        <v>68</v>
      </c>
      <c r="H366" s="269">
        <v>4</v>
      </c>
      <c r="I366" s="263"/>
      <c r="J366" s="269">
        <v>15</v>
      </c>
      <c r="K366" s="3">
        <v>1</v>
      </c>
    </row>
    <row r="367" spans="1:11" s="280" customFormat="1" ht="15.75" hidden="1">
      <c r="A367" s="268" t="s">
        <v>396</v>
      </c>
      <c r="B367" s="263">
        <v>1997</v>
      </c>
      <c r="C367" s="263"/>
      <c r="D367" s="156" t="s">
        <v>960</v>
      </c>
      <c r="E367" s="140">
        <v>42294</v>
      </c>
      <c r="F367" s="141" t="s">
        <v>961</v>
      </c>
      <c r="G367" s="263">
        <v>68</v>
      </c>
      <c r="H367" s="269">
        <v>0</v>
      </c>
      <c r="I367" s="263"/>
      <c r="J367" s="269"/>
      <c r="K367" s="3">
        <v>1</v>
      </c>
    </row>
    <row r="368" spans="1:11" ht="15.75" hidden="1">
      <c r="A368" s="268" t="s">
        <v>126</v>
      </c>
      <c r="B368" s="263">
        <v>1999</v>
      </c>
      <c r="C368" s="263" t="s">
        <v>23</v>
      </c>
      <c r="D368" s="156" t="s">
        <v>964</v>
      </c>
      <c r="E368" s="140">
        <v>42296</v>
      </c>
      <c r="F368" s="141" t="s">
        <v>393</v>
      </c>
      <c r="G368" s="263">
        <v>50</v>
      </c>
      <c r="H368" s="269">
        <v>3</v>
      </c>
      <c r="I368" s="263"/>
      <c r="J368" s="269">
        <v>5</v>
      </c>
      <c r="K368" s="3">
        <v>1</v>
      </c>
    </row>
    <row r="369" spans="1:11" ht="15.75" hidden="1">
      <c r="A369" s="268" t="s">
        <v>255</v>
      </c>
      <c r="B369" s="263">
        <v>2000</v>
      </c>
      <c r="C369" s="263" t="s">
        <v>34</v>
      </c>
      <c r="D369" s="156" t="s">
        <v>964</v>
      </c>
      <c r="E369" s="140">
        <v>42296</v>
      </c>
      <c r="F369" s="141" t="s">
        <v>393</v>
      </c>
      <c r="G369" s="263">
        <v>78</v>
      </c>
      <c r="H369" s="269">
        <v>1</v>
      </c>
      <c r="I369" s="263"/>
      <c r="J369" s="269">
        <v>5</v>
      </c>
      <c r="K369" s="3">
        <v>1</v>
      </c>
    </row>
    <row r="370" spans="1:11" ht="26.25" hidden="1">
      <c r="A370" s="268" t="s">
        <v>159</v>
      </c>
      <c r="B370" s="263">
        <v>1996</v>
      </c>
      <c r="C370" s="263" t="s">
        <v>23</v>
      </c>
      <c r="D370" s="156" t="s">
        <v>1007</v>
      </c>
      <c r="E370" s="140">
        <v>42300</v>
      </c>
      <c r="F370" s="141" t="s">
        <v>370</v>
      </c>
      <c r="G370" s="263">
        <v>52</v>
      </c>
      <c r="H370" s="269">
        <v>0</v>
      </c>
      <c r="I370" s="263">
        <v>3</v>
      </c>
      <c r="J370" s="269">
        <v>80</v>
      </c>
      <c r="K370" s="3">
        <v>1</v>
      </c>
    </row>
    <row r="371" spans="1:11" ht="26.25" hidden="1">
      <c r="A371" s="268" t="s">
        <v>870</v>
      </c>
      <c r="B371" s="263">
        <v>1996</v>
      </c>
      <c r="C371" s="263" t="s">
        <v>24</v>
      </c>
      <c r="D371" s="156" t="s">
        <v>1007</v>
      </c>
      <c r="E371" s="140">
        <v>42300</v>
      </c>
      <c r="F371" s="141" t="s">
        <v>370</v>
      </c>
      <c r="G371" s="263">
        <v>57</v>
      </c>
      <c r="H371" s="269">
        <v>4</v>
      </c>
      <c r="I371" s="263">
        <v>1</v>
      </c>
      <c r="J371" s="269">
        <v>120</v>
      </c>
      <c r="K371" s="3">
        <v>1</v>
      </c>
    </row>
    <row r="372" spans="1:11" ht="26.25" hidden="1">
      <c r="A372" s="268" t="s">
        <v>1008</v>
      </c>
      <c r="B372" s="263">
        <v>1996</v>
      </c>
      <c r="C372" s="263" t="s">
        <v>24</v>
      </c>
      <c r="D372" s="156" t="s">
        <v>1007</v>
      </c>
      <c r="E372" s="140">
        <v>42300</v>
      </c>
      <c r="F372" s="141" t="s">
        <v>370</v>
      </c>
      <c r="G372" s="263">
        <v>57</v>
      </c>
      <c r="H372" s="269">
        <v>1</v>
      </c>
      <c r="I372" s="263"/>
      <c r="J372" s="269">
        <v>20</v>
      </c>
      <c r="K372" s="3">
        <v>1</v>
      </c>
    </row>
    <row r="373" spans="1:11" ht="26.25" hidden="1">
      <c r="A373" s="268" t="s">
        <v>162</v>
      </c>
      <c r="B373" s="263">
        <v>1993</v>
      </c>
      <c r="C373" s="263" t="s">
        <v>23</v>
      </c>
      <c r="D373" s="156" t="s">
        <v>1007</v>
      </c>
      <c r="E373" s="140">
        <v>42300</v>
      </c>
      <c r="F373" s="141" t="s">
        <v>370</v>
      </c>
      <c r="G373" s="263">
        <v>68</v>
      </c>
      <c r="H373" s="269">
        <v>1</v>
      </c>
      <c r="I373" s="263"/>
      <c r="J373" s="269">
        <v>20</v>
      </c>
      <c r="K373" s="3">
        <v>1</v>
      </c>
    </row>
    <row r="374" spans="1:11" ht="26.25" hidden="1">
      <c r="A374" s="268" t="s">
        <v>150</v>
      </c>
      <c r="B374" s="263">
        <v>1997</v>
      </c>
      <c r="C374" s="263" t="s">
        <v>24</v>
      </c>
      <c r="D374" s="156" t="s">
        <v>1007</v>
      </c>
      <c r="E374" s="140">
        <v>42300</v>
      </c>
      <c r="F374" s="141" t="s">
        <v>370</v>
      </c>
      <c r="G374" s="263">
        <v>68</v>
      </c>
      <c r="H374" s="269">
        <v>4</v>
      </c>
      <c r="I374" s="263">
        <v>3</v>
      </c>
      <c r="J374" s="269">
        <v>80</v>
      </c>
      <c r="K374" s="3">
        <v>1</v>
      </c>
    </row>
    <row r="375" spans="1:11" ht="26.25" hidden="1">
      <c r="A375" s="268" t="s">
        <v>518</v>
      </c>
      <c r="B375" s="263">
        <v>1987</v>
      </c>
      <c r="C375" s="263" t="s">
        <v>24</v>
      </c>
      <c r="D375" s="156" t="s">
        <v>1007</v>
      </c>
      <c r="E375" s="140">
        <v>42300</v>
      </c>
      <c r="F375" s="141" t="s">
        <v>370</v>
      </c>
      <c r="G375" s="263">
        <v>68</v>
      </c>
      <c r="H375" s="269">
        <v>4</v>
      </c>
      <c r="I375" s="263">
        <v>2</v>
      </c>
      <c r="J375" s="269">
        <v>100</v>
      </c>
      <c r="K375" s="3">
        <v>1</v>
      </c>
    </row>
    <row r="376" spans="1:11" ht="26.25" hidden="1">
      <c r="A376" s="268" t="s">
        <v>396</v>
      </c>
      <c r="B376" s="263">
        <v>1997</v>
      </c>
      <c r="C376" s="263" t="s">
        <v>23</v>
      </c>
      <c r="D376" s="156" t="s">
        <v>1007</v>
      </c>
      <c r="E376" s="140">
        <v>42300</v>
      </c>
      <c r="F376" s="141" t="s">
        <v>370</v>
      </c>
      <c r="G376" s="263">
        <v>74</v>
      </c>
      <c r="H376" s="269">
        <v>1</v>
      </c>
      <c r="I376" s="263">
        <v>5</v>
      </c>
      <c r="J376" s="269">
        <v>40</v>
      </c>
      <c r="K376" s="3">
        <v>1</v>
      </c>
    </row>
    <row r="377" spans="1:11" ht="26.25" hidden="1">
      <c r="A377" s="268" t="s">
        <v>163</v>
      </c>
      <c r="B377" s="263">
        <v>1994</v>
      </c>
      <c r="C377" s="263" t="s">
        <v>25</v>
      </c>
      <c r="D377" s="156" t="s">
        <v>1007</v>
      </c>
      <c r="E377" s="140">
        <v>42300</v>
      </c>
      <c r="F377" s="141" t="s">
        <v>370</v>
      </c>
      <c r="G377" s="263">
        <v>82</v>
      </c>
      <c r="H377" s="269">
        <v>2</v>
      </c>
      <c r="I377" s="263">
        <v>5</v>
      </c>
      <c r="J377" s="269">
        <v>40</v>
      </c>
      <c r="K377" s="3">
        <v>1</v>
      </c>
    </row>
    <row r="378" spans="1:11" ht="26.25" hidden="1">
      <c r="A378" s="253" t="s">
        <v>252</v>
      </c>
      <c r="B378" s="277">
        <v>2003</v>
      </c>
      <c r="C378" s="277" t="s">
        <v>34</v>
      </c>
      <c r="D378" s="130" t="s">
        <v>962</v>
      </c>
      <c r="E378" s="131">
        <v>42308</v>
      </c>
      <c r="F378" s="134" t="s">
        <v>357</v>
      </c>
      <c r="G378" s="277">
        <v>38</v>
      </c>
      <c r="H378" s="281">
        <v>1</v>
      </c>
      <c r="I378" s="277"/>
      <c r="J378" s="281"/>
      <c r="K378" s="3">
        <v>1</v>
      </c>
    </row>
    <row r="379" spans="1:11" ht="26.25" hidden="1">
      <c r="A379" s="253" t="s">
        <v>373</v>
      </c>
      <c r="B379" s="277">
        <v>2002</v>
      </c>
      <c r="C379" s="277" t="s">
        <v>34</v>
      </c>
      <c r="D379" s="130" t="s">
        <v>962</v>
      </c>
      <c r="E379" s="131">
        <v>42308</v>
      </c>
      <c r="F379" s="134" t="s">
        <v>357</v>
      </c>
      <c r="G379" s="277">
        <v>42</v>
      </c>
      <c r="H379" s="281">
        <v>1</v>
      </c>
      <c r="I379" s="277"/>
      <c r="J379" s="281"/>
      <c r="K379" s="3">
        <v>1</v>
      </c>
    </row>
    <row r="380" spans="1:11" ht="26.25" hidden="1">
      <c r="A380" s="253" t="s">
        <v>231</v>
      </c>
      <c r="B380" s="277">
        <v>2003</v>
      </c>
      <c r="C380" s="277" t="s">
        <v>34</v>
      </c>
      <c r="D380" s="130" t="s">
        <v>962</v>
      </c>
      <c r="E380" s="131">
        <v>42308</v>
      </c>
      <c r="F380" s="134" t="s">
        <v>357</v>
      </c>
      <c r="G380" s="277">
        <v>50</v>
      </c>
      <c r="H380" s="281">
        <v>0</v>
      </c>
      <c r="I380" s="277"/>
      <c r="J380" s="281"/>
      <c r="K380" s="3">
        <v>1</v>
      </c>
    </row>
    <row r="381" spans="1:11" ht="26.25" hidden="1">
      <c r="A381" s="253" t="s">
        <v>287</v>
      </c>
      <c r="B381" s="277">
        <v>2002</v>
      </c>
      <c r="C381" s="277" t="s">
        <v>34</v>
      </c>
      <c r="D381" s="130" t="s">
        <v>962</v>
      </c>
      <c r="E381" s="131">
        <v>42308</v>
      </c>
      <c r="F381" s="134" t="s">
        <v>357</v>
      </c>
      <c r="G381" s="277">
        <v>55</v>
      </c>
      <c r="H381" s="281">
        <v>1</v>
      </c>
      <c r="I381" s="277"/>
      <c r="J381" s="281"/>
      <c r="K381" s="3">
        <v>1</v>
      </c>
    </row>
    <row r="382" spans="1:11" ht="26.25" hidden="1">
      <c r="A382" s="253" t="s">
        <v>321</v>
      </c>
      <c r="B382" s="277">
        <v>2003</v>
      </c>
      <c r="C382" s="277" t="s">
        <v>34</v>
      </c>
      <c r="D382" s="130" t="s">
        <v>962</v>
      </c>
      <c r="E382" s="131">
        <v>42308</v>
      </c>
      <c r="F382" s="134" t="s">
        <v>357</v>
      </c>
      <c r="G382" s="277">
        <v>55</v>
      </c>
      <c r="H382" s="281">
        <v>0</v>
      </c>
      <c r="I382" s="277"/>
      <c r="J382" s="281"/>
      <c r="K382" s="3">
        <v>1</v>
      </c>
    </row>
    <row r="383" spans="1:11" ht="26.25" hidden="1">
      <c r="A383" s="253" t="s">
        <v>963</v>
      </c>
      <c r="B383" s="277">
        <v>2002</v>
      </c>
      <c r="C383" s="277" t="s">
        <v>33</v>
      </c>
      <c r="D383" s="130" t="s">
        <v>962</v>
      </c>
      <c r="E383" s="131">
        <v>42308</v>
      </c>
      <c r="F383" s="134" t="s">
        <v>357</v>
      </c>
      <c r="G383" s="277">
        <v>46</v>
      </c>
      <c r="H383" s="281">
        <v>1</v>
      </c>
      <c r="I383" s="277"/>
      <c r="J383" s="281"/>
      <c r="K383" s="3">
        <v>1</v>
      </c>
    </row>
    <row r="384" spans="1:11" ht="26.25" hidden="1">
      <c r="A384" s="253" t="s">
        <v>876</v>
      </c>
      <c r="B384" s="277">
        <v>2002</v>
      </c>
      <c r="C384" s="277" t="s">
        <v>33</v>
      </c>
      <c r="D384" s="130" t="s">
        <v>962</v>
      </c>
      <c r="E384" s="131">
        <v>42308</v>
      </c>
      <c r="F384" s="134" t="s">
        <v>357</v>
      </c>
      <c r="G384" s="277">
        <v>50</v>
      </c>
      <c r="H384" s="281">
        <v>1</v>
      </c>
      <c r="I384" s="277"/>
      <c r="J384" s="281"/>
      <c r="K384" s="3">
        <v>1</v>
      </c>
    </row>
    <row r="385" spans="1:11" ht="26.25" hidden="1">
      <c r="A385" s="253" t="s">
        <v>916</v>
      </c>
      <c r="B385" s="277">
        <v>2003</v>
      </c>
      <c r="C385" s="277" t="s">
        <v>24</v>
      </c>
      <c r="D385" s="130" t="s">
        <v>962</v>
      </c>
      <c r="E385" s="131">
        <v>42308</v>
      </c>
      <c r="F385" s="134" t="s">
        <v>357</v>
      </c>
      <c r="G385" s="277">
        <v>60</v>
      </c>
      <c r="H385" s="281">
        <v>0</v>
      </c>
      <c r="I385" s="277"/>
      <c r="J385" s="281"/>
      <c r="K385" s="3">
        <v>1</v>
      </c>
    </row>
    <row r="386" spans="1:11" ht="26.25" hidden="1">
      <c r="A386" s="253" t="s">
        <v>572</v>
      </c>
      <c r="B386" s="277">
        <v>2002</v>
      </c>
      <c r="C386" s="277" t="s">
        <v>24</v>
      </c>
      <c r="D386" s="130" t="s">
        <v>962</v>
      </c>
      <c r="E386" s="131">
        <v>42308</v>
      </c>
      <c r="F386" s="134" t="s">
        <v>357</v>
      </c>
      <c r="G386" s="277">
        <v>65</v>
      </c>
      <c r="H386" s="281">
        <v>3</v>
      </c>
      <c r="I386" s="277">
        <v>3</v>
      </c>
      <c r="J386" s="281">
        <v>5</v>
      </c>
      <c r="K386" s="3">
        <v>1</v>
      </c>
    </row>
    <row r="387" spans="1:11" ht="26.25" hidden="1">
      <c r="A387" s="253" t="s">
        <v>205</v>
      </c>
      <c r="B387" s="277">
        <v>2003</v>
      </c>
      <c r="C387" s="277" t="s">
        <v>34</v>
      </c>
      <c r="D387" s="130" t="s">
        <v>962</v>
      </c>
      <c r="E387" s="131">
        <v>42308</v>
      </c>
      <c r="F387" s="134" t="s">
        <v>357</v>
      </c>
      <c r="G387" s="277">
        <v>34</v>
      </c>
      <c r="H387" s="281">
        <v>1</v>
      </c>
      <c r="I387" s="277"/>
      <c r="J387" s="281"/>
      <c r="K387" s="3">
        <v>1</v>
      </c>
    </row>
    <row r="388" spans="1:11" ht="15.75" hidden="1">
      <c r="A388" s="324" t="s">
        <v>61</v>
      </c>
      <c r="B388" s="320"/>
      <c r="C388" s="320" t="s">
        <v>25</v>
      </c>
      <c r="D388" s="176" t="s">
        <v>1094</v>
      </c>
      <c r="E388" s="146">
        <v>42315</v>
      </c>
      <c r="F388" s="147" t="s">
        <v>370</v>
      </c>
      <c r="G388" s="320"/>
      <c r="H388" s="325"/>
      <c r="I388" s="320"/>
      <c r="J388" s="325"/>
    </row>
    <row r="389" spans="1:11" ht="15.75" hidden="1">
      <c r="A389" s="324" t="s">
        <v>62</v>
      </c>
      <c r="B389" s="320"/>
      <c r="C389" s="320" t="s">
        <v>23</v>
      </c>
      <c r="D389" s="176" t="s">
        <v>1094</v>
      </c>
      <c r="E389" s="146">
        <v>42315</v>
      </c>
      <c r="F389" s="147" t="s">
        <v>370</v>
      </c>
      <c r="G389" s="320"/>
      <c r="H389" s="325"/>
      <c r="I389" s="320"/>
      <c r="J389" s="325"/>
    </row>
    <row r="390" spans="1:11" ht="15.75" hidden="1">
      <c r="A390" s="324" t="s">
        <v>1096</v>
      </c>
      <c r="B390" s="320"/>
      <c r="C390" s="320" t="s">
        <v>24</v>
      </c>
      <c r="D390" s="176" t="s">
        <v>1094</v>
      </c>
      <c r="E390" s="146">
        <v>42315</v>
      </c>
      <c r="F390" s="147" t="s">
        <v>370</v>
      </c>
      <c r="G390" s="320" t="s">
        <v>134</v>
      </c>
      <c r="H390" s="325">
        <v>0</v>
      </c>
      <c r="I390" s="320">
        <v>3</v>
      </c>
      <c r="J390" s="325">
        <v>15</v>
      </c>
      <c r="K390" s="3">
        <v>1</v>
      </c>
    </row>
    <row r="391" spans="1:11" ht="15.75" hidden="1">
      <c r="A391" s="324" t="s">
        <v>871</v>
      </c>
      <c r="B391" s="320"/>
      <c r="C391" s="320" t="s">
        <v>24</v>
      </c>
      <c r="D391" s="176" t="s">
        <v>1094</v>
      </c>
      <c r="E391" s="146">
        <v>42315</v>
      </c>
      <c r="F391" s="147" t="s">
        <v>370</v>
      </c>
      <c r="G391" s="320">
        <v>100</v>
      </c>
      <c r="H391" s="325">
        <v>3</v>
      </c>
      <c r="I391" s="320">
        <v>1</v>
      </c>
      <c r="J391" s="325">
        <v>25</v>
      </c>
      <c r="K391" s="3">
        <v>1</v>
      </c>
    </row>
    <row r="392" spans="1:11" ht="15.75" hidden="1">
      <c r="A392" s="324" t="s">
        <v>1097</v>
      </c>
      <c r="B392" s="320"/>
      <c r="C392" s="320" t="s">
        <v>25</v>
      </c>
      <c r="D392" s="176" t="s">
        <v>1094</v>
      </c>
      <c r="E392" s="146">
        <v>42315</v>
      </c>
      <c r="F392" s="147" t="s">
        <v>370</v>
      </c>
      <c r="G392" s="320">
        <v>100</v>
      </c>
      <c r="H392" s="325">
        <v>2</v>
      </c>
      <c r="I392" s="320">
        <v>3</v>
      </c>
      <c r="J392" s="325">
        <v>15</v>
      </c>
      <c r="K392" s="3">
        <v>1</v>
      </c>
    </row>
    <row r="393" spans="1:11" ht="15.75" hidden="1">
      <c r="A393" s="324" t="s">
        <v>332</v>
      </c>
      <c r="B393" s="320"/>
      <c r="C393" s="320" t="s">
        <v>23</v>
      </c>
      <c r="D393" s="176" t="s">
        <v>1094</v>
      </c>
      <c r="E393" s="146">
        <v>42315</v>
      </c>
      <c r="F393" s="147" t="s">
        <v>370</v>
      </c>
      <c r="G393" s="320">
        <v>100</v>
      </c>
      <c r="H393" s="325">
        <v>2</v>
      </c>
      <c r="I393" s="320">
        <v>2</v>
      </c>
      <c r="J393" s="325">
        <v>20</v>
      </c>
      <c r="K393" s="3">
        <v>1</v>
      </c>
    </row>
    <row r="394" spans="1:11" ht="15.75" hidden="1">
      <c r="A394" s="324" t="s">
        <v>315</v>
      </c>
      <c r="B394" s="320"/>
      <c r="C394" s="320" t="s">
        <v>23</v>
      </c>
      <c r="D394" s="176" t="s">
        <v>1094</v>
      </c>
      <c r="E394" s="146">
        <v>42315</v>
      </c>
      <c r="F394" s="147" t="s">
        <v>370</v>
      </c>
      <c r="G394" s="320">
        <v>100</v>
      </c>
      <c r="H394" s="325">
        <v>2</v>
      </c>
      <c r="I394" s="320">
        <v>3</v>
      </c>
      <c r="J394" s="325">
        <v>15</v>
      </c>
      <c r="K394" s="3">
        <v>1</v>
      </c>
    </row>
    <row r="395" spans="1:11" ht="15.75" hidden="1">
      <c r="A395" s="324" t="s">
        <v>867</v>
      </c>
      <c r="B395" s="320"/>
      <c r="C395" s="320" t="s">
        <v>23</v>
      </c>
      <c r="D395" s="176" t="s">
        <v>1094</v>
      </c>
      <c r="E395" s="146">
        <v>42315</v>
      </c>
      <c r="F395" s="147" t="s">
        <v>370</v>
      </c>
      <c r="G395" s="320">
        <v>82</v>
      </c>
      <c r="H395" s="325">
        <v>3</v>
      </c>
      <c r="I395" s="320">
        <v>1</v>
      </c>
      <c r="J395" s="325">
        <v>25</v>
      </c>
      <c r="K395" s="3">
        <v>1</v>
      </c>
    </row>
    <row r="396" spans="1:11" ht="15.75" hidden="1">
      <c r="A396" s="324" t="s">
        <v>329</v>
      </c>
      <c r="B396" s="320"/>
      <c r="C396" s="320" t="s">
        <v>23</v>
      </c>
      <c r="D396" s="176" t="s">
        <v>1094</v>
      </c>
      <c r="E396" s="146">
        <v>42315</v>
      </c>
      <c r="F396" s="147" t="s">
        <v>370</v>
      </c>
      <c r="G396" s="320">
        <v>82</v>
      </c>
      <c r="H396" s="325">
        <v>1</v>
      </c>
      <c r="I396" s="320"/>
      <c r="J396" s="325"/>
      <c r="K396" s="3">
        <v>1</v>
      </c>
    </row>
    <row r="397" spans="1:11" ht="15.75" hidden="1">
      <c r="A397" s="154" t="s">
        <v>150</v>
      </c>
      <c r="B397" s="145"/>
      <c r="C397" s="145" t="s">
        <v>24</v>
      </c>
      <c r="D397" s="176" t="s">
        <v>1094</v>
      </c>
      <c r="E397" s="146">
        <v>42315</v>
      </c>
      <c r="F397" s="147" t="s">
        <v>370</v>
      </c>
      <c r="G397" s="320">
        <v>74</v>
      </c>
      <c r="H397" s="325">
        <v>2</v>
      </c>
      <c r="I397" s="320">
        <v>3</v>
      </c>
      <c r="J397" s="325">
        <v>15</v>
      </c>
      <c r="K397" s="3">
        <v>1</v>
      </c>
    </row>
    <row r="398" spans="1:11" ht="15.75" hidden="1">
      <c r="A398" s="154" t="s">
        <v>1098</v>
      </c>
      <c r="B398" s="145"/>
      <c r="C398" s="145" t="s">
        <v>24</v>
      </c>
      <c r="D398" s="176" t="s">
        <v>1094</v>
      </c>
      <c r="E398" s="146">
        <v>42315</v>
      </c>
      <c r="F398" s="147" t="s">
        <v>370</v>
      </c>
      <c r="G398" s="320">
        <v>68</v>
      </c>
      <c r="H398" s="325">
        <v>0</v>
      </c>
      <c r="I398" s="320">
        <v>3</v>
      </c>
      <c r="J398" s="325">
        <v>15</v>
      </c>
      <c r="K398" s="3">
        <v>1</v>
      </c>
    </row>
    <row r="399" spans="1:11" ht="15.75" hidden="1">
      <c r="A399" s="324" t="s">
        <v>162</v>
      </c>
      <c r="B399" s="320"/>
      <c r="C399" s="320" t="s">
        <v>23</v>
      </c>
      <c r="D399" s="176" t="s">
        <v>1094</v>
      </c>
      <c r="E399" s="146">
        <v>42315</v>
      </c>
      <c r="F399" s="147" t="s">
        <v>370</v>
      </c>
      <c r="G399" s="320">
        <v>68</v>
      </c>
      <c r="H399" s="325">
        <v>1</v>
      </c>
      <c r="I399" s="320">
        <v>2</v>
      </c>
      <c r="J399" s="325">
        <v>20</v>
      </c>
      <c r="K399" s="3">
        <v>1</v>
      </c>
    </row>
    <row r="400" spans="1:11" ht="15.75" hidden="1">
      <c r="A400" s="324" t="s">
        <v>1008</v>
      </c>
      <c r="B400" s="320"/>
      <c r="C400" s="320" t="s">
        <v>24</v>
      </c>
      <c r="D400" s="176" t="s">
        <v>1094</v>
      </c>
      <c r="E400" s="146">
        <v>42315</v>
      </c>
      <c r="F400" s="147" t="s">
        <v>370</v>
      </c>
      <c r="G400" s="320">
        <v>62</v>
      </c>
      <c r="H400" s="325">
        <v>1</v>
      </c>
      <c r="I400" s="320"/>
      <c r="J400" s="325"/>
      <c r="K400" s="3">
        <v>1</v>
      </c>
    </row>
    <row r="401" spans="1:11" ht="15.75" hidden="1">
      <c r="A401" s="324" t="s">
        <v>10</v>
      </c>
      <c r="B401" s="320"/>
      <c r="C401" s="320" t="s">
        <v>25</v>
      </c>
      <c r="D401" s="176" t="s">
        <v>1094</v>
      </c>
      <c r="E401" s="146">
        <v>42315</v>
      </c>
      <c r="F401" s="147" t="s">
        <v>370</v>
      </c>
      <c r="G401" s="320">
        <v>57</v>
      </c>
      <c r="H401" s="325">
        <v>2</v>
      </c>
      <c r="I401" s="320">
        <v>3</v>
      </c>
      <c r="J401" s="325">
        <v>15</v>
      </c>
      <c r="K401" s="3">
        <v>1</v>
      </c>
    </row>
    <row r="402" spans="1:11" ht="15.75" hidden="1">
      <c r="A402" s="324" t="s">
        <v>1099</v>
      </c>
      <c r="B402" s="320"/>
      <c r="C402" s="320" t="s">
        <v>24</v>
      </c>
      <c r="D402" s="176" t="s">
        <v>1094</v>
      </c>
      <c r="E402" s="146">
        <v>42315</v>
      </c>
      <c r="F402" s="147" t="s">
        <v>370</v>
      </c>
      <c r="G402" s="320">
        <v>57</v>
      </c>
      <c r="H402" s="325">
        <v>3</v>
      </c>
      <c r="I402" s="320">
        <v>1</v>
      </c>
      <c r="J402" s="325">
        <v>25</v>
      </c>
      <c r="K402" s="3">
        <v>1</v>
      </c>
    </row>
    <row r="403" spans="1:11" ht="15.75" hidden="1">
      <c r="A403" s="324" t="s">
        <v>285</v>
      </c>
      <c r="B403" s="320"/>
      <c r="C403" s="320" t="s">
        <v>23</v>
      </c>
      <c r="D403" s="176" t="s">
        <v>1094</v>
      </c>
      <c r="E403" s="146">
        <v>42315</v>
      </c>
      <c r="F403" s="147" t="s">
        <v>370</v>
      </c>
      <c r="G403" s="320">
        <v>57</v>
      </c>
      <c r="H403" s="325">
        <v>2</v>
      </c>
      <c r="I403" s="320">
        <v>2</v>
      </c>
      <c r="J403" s="325">
        <v>20</v>
      </c>
      <c r="K403" s="3">
        <v>1</v>
      </c>
    </row>
    <row r="404" spans="1:11" ht="15.75" hidden="1">
      <c r="A404" s="324" t="s">
        <v>1100</v>
      </c>
      <c r="B404" s="320"/>
      <c r="C404" s="320" t="s">
        <v>25</v>
      </c>
      <c r="D404" s="176" t="s">
        <v>1094</v>
      </c>
      <c r="E404" s="146">
        <v>42315</v>
      </c>
      <c r="F404" s="147" t="s">
        <v>370</v>
      </c>
      <c r="G404" s="320">
        <v>52</v>
      </c>
      <c r="H404" s="325">
        <v>2</v>
      </c>
      <c r="I404" s="320">
        <v>3</v>
      </c>
      <c r="J404" s="325">
        <v>10</v>
      </c>
      <c r="K404" s="3">
        <v>1</v>
      </c>
    </row>
    <row r="405" spans="1:11" ht="15.75" hidden="1">
      <c r="A405" s="324" t="s">
        <v>461</v>
      </c>
      <c r="B405" s="320"/>
      <c r="C405" s="320" t="s">
        <v>25</v>
      </c>
      <c r="D405" s="176" t="s">
        <v>1094</v>
      </c>
      <c r="E405" s="146">
        <v>42315</v>
      </c>
      <c r="F405" s="147" t="s">
        <v>370</v>
      </c>
      <c r="G405" s="320">
        <v>44</v>
      </c>
      <c r="H405" s="325">
        <v>2</v>
      </c>
      <c r="I405" s="320">
        <v>1</v>
      </c>
      <c r="J405" s="325">
        <v>25</v>
      </c>
      <c r="K405" s="3">
        <v>1</v>
      </c>
    </row>
    <row r="406" spans="1:11" ht="15.75" hidden="1">
      <c r="A406" s="324" t="s">
        <v>882</v>
      </c>
      <c r="B406" s="320"/>
      <c r="C406" s="320" t="s">
        <v>25</v>
      </c>
      <c r="D406" s="176" t="s">
        <v>1094</v>
      </c>
      <c r="E406" s="146">
        <v>42315</v>
      </c>
      <c r="F406" s="147" t="s">
        <v>370</v>
      </c>
      <c r="G406" s="320">
        <v>52</v>
      </c>
      <c r="H406" s="325">
        <v>3</v>
      </c>
      <c r="I406" s="320">
        <v>1</v>
      </c>
      <c r="J406" s="325">
        <v>25</v>
      </c>
      <c r="K406" s="3">
        <v>1</v>
      </c>
    </row>
    <row r="407" spans="1:11" ht="26.25" hidden="1">
      <c r="A407" s="151" t="s">
        <v>126</v>
      </c>
      <c r="B407" s="139">
        <v>1999</v>
      </c>
      <c r="C407" s="139" t="s">
        <v>23</v>
      </c>
      <c r="D407" s="156" t="s">
        <v>1009</v>
      </c>
      <c r="E407" s="140">
        <v>42316</v>
      </c>
      <c r="F407" s="141" t="s">
        <v>429</v>
      </c>
      <c r="G407" s="139">
        <v>52</v>
      </c>
      <c r="H407" s="153">
        <v>6</v>
      </c>
      <c r="I407" s="139">
        <v>3</v>
      </c>
      <c r="J407" s="153">
        <v>30</v>
      </c>
      <c r="K407" s="3">
        <v>1</v>
      </c>
    </row>
    <row r="408" spans="1:11" ht="26.25" hidden="1">
      <c r="A408" s="151" t="s">
        <v>149</v>
      </c>
      <c r="B408" s="139">
        <v>1998</v>
      </c>
      <c r="C408" s="139" t="s">
        <v>23</v>
      </c>
      <c r="D408" s="156" t="s">
        <v>1009</v>
      </c>
      <c r="E408" s="140">
        <v>42316</v>
      </c>
      <c r="F408" s="141" t="s">
        <v>429</v>
      </c>
      <c r="G408" s="139">
        <v>60</v>
      </c>
      <c r="H408" s="153">
        <v>8</v>
      </c>
      <c r="I408" s="139">
        <v>2</v>
      </c>
      <c r="J408" s="153">
        <v>40</v>
      </c>
      <c r="K408" s="3">
        <v>1</v>
      </c>
    </row>
    <row r="409" spans="1:11" ht="26.25" hidden="1">
      <c r="A409" s="151" t="s">
        <v>255</v>
      </c>
      <c r="B409" s="139">
        <v>2000</v>
      </c>
      <c r="C409" s="139" t="s">
        <v>34</v>
      </c>
      <c r="D409" s="156" t="s">
        <v>1009</v>
      </c>
      <c r="E409" s="140">
        <v>42316</v>
      </c>
      <c r="F409" s="141" t="s">
        <v>429</v>
      </c>
      <c r="G409" s="139">
        <v>81</v>
      </c>
      <c r="H409" s="153">
        <v>1</v>
      </c>
      <c r="I409" s="139"/>
      <c r="J409" s="153">
        <v>5</v>
      </c>
      <c r="K409" s="3">
        <v>1</v>
      </c>
    </row>
    <row r="410" spans="1:11" ht="15.75" hidden="1">
      <c r="A410" s="324" t="s">
        <v>61</v>
      </c>
      <c r="B410" s="320"/>
      <c r="C410" s="320" t="s">
        <v>23</v>
      </c>
      <c r="D410" s="176" t="s">
        <v>1103</v>
      </c>
      <c r="E410" s="146">
        <v>42329</v>
      </c>
      <c r="F410" s="147" t="s">
        <v>370</v>
      </c>
      <c r="G410" s="320"/>
      <c r="H410" s="325"/>
      <c r="I410" s="320"/>
      <c r="J410" s="325">
        <v>40</v>
      </c>
    </row>
    <row r="411" spans="1:11" ht="15.75" hidden="1">
      <c r="A411" s="324" t="s">
        <v>62</v>
      </c>
      <c r="B411" s="320"/>
      <c r="C411" s="320" t="s">
        <v>25</v>
      </c>
      <c r="D411" s="176" t="s">
        <v>1103</v>
      </c>
      <c r="E411" s="146">
        <v>42329</v>
      </c>
      <c r="F411" s="147" t="s">
        <v>370</v>
      </c>
      <c r="G411" s="320"/>
      <c r="H411" s="325"/>
      <c r="I411" s="320"/>
      <c r="J411" s="325">
        <v>40</v>
      </c>
    </row>
    <row r="412" spans="1:11" ht="15.75" hidden="1">
      <c r="A412" s="324" t="s">
        <v>1104</v>
      </c>
      <c r="B412" s="320"/>
      <c r="C412" s="320" t="s">
        <v>1107</v>
      </c>
      <c r="D412" s="176" t="s">
        <v>1103</v>
      </c>
      <c r="E412" s="146">
        <v>42329</v>
      </c>
      <c r="F412" s="147" t="s">
        <v>370</v>
      </c>
      <c r="G412" s="320">
        <v>48</v>
      </c>
      <c r="H412" s="325">
        <v>0</v>
      </c>
      <c r="I412" s="320">
        <v>3</v>
      </c>
      <c r="J412" s="325">
        <v>15</v>
      </c>
      <c r="K412" s="3">
        <v>1</v>
      </c>
    </row>
    <row r="413" spans="1:11" ht="15.75" hidden="1">
      <c r="A413" s="324" t="s">
        <v>1105</v>
      </c>
      <c r="B413" s="320"/>
      <c r="C413" s="320" t="s">
        <v>1107</v>
      </c>
      <c r="D413" s="176" t="s">
        <v>1103</v>
      </c>
      <c r="E413" s="146">
        <v>42329</v>
      </c>
      <c r="F413" s="147" t="s">
        <v>370</v>
      </c>
      <c r="G413" s="320">
        <v>48</v>
      </c>
      <c r="H413" s="325">
        <v>1</v>
      </c>
      <c r="I413" s="320">
        <v>2</v>
      </c>
      <c r="J413" s="325">
        <v>20</v>
      </c>
      <c r="K413" s="3">
        <v>1</v>
      </c>
    </row>
    <row r="414" spans="1:11" ht="15.75" hidden="1">
      <c r="A414" s="324" t="s">
        <v>1106</v>
      </c>
      <c r="B414" s="320"/>
      <c r="C414" s="320" t="s">
        <v>1107</v>
      </c>
      <c r="D414" s="176" t="s">
        <v>1103</v>
      </c>
      <c r="E414" s="146">
        <v>42329</v>
      </c>
      <c r="F414" s="147" t="s">
        <v>370</v>
      </c>
      <c r="G414" s="320">
        <v>48</v>
      </c>
      <c r="H414" s="325">
        <v>0</v>
      </c>
      <c r="I414" s="320">
        <v>3</v>
      </c>
      <c r="J414" s="325">
        <v>15</v>
      </c>
      <c r="K414" s="3">
        <v>1</v>
      </c>
    </row>
    <row r="415" spans="1:11" ht="15.75" hidden="1">
      <c r="A415" s="324" t="s">
        <v>285</v>
      </c>
      <c r="B415" s="320"/>
      <c r="C415" s="320" t="s">
        <v>23</v>
      </c>
      <c r="D415" s="176" t="s">
        <v>1103</v>
      </c>
      <c r="E415" s="146">
        <v>42329</v>
      </c>
      <c r="F415" s="147" t="s">
        <v>370</v>
      </c>
      <c r="G415" s="320">
        <v>52</v>
      </c>
      <c r="H415" s="325">
        <v>2</v>
      </c>
      <c r="I415" s="320">
        <v>1</v>
      </c>
      <c r="J415" s="325">
        <v>25</v>
      </c>
      <c r="K415" s="3">
        <v>1</v>
      </c>
    </row>
    <row r="416" spans="1:11" ht="15.75" hidden="1">
      <c r="A416" s="324" t="s">
        <v>1100</v>
      </c>
      <c r="B416" s="320"/>
      <c r="C416" s="320" t="s">
        <v>25</v>
      </c>
      <c r="D416" s="176" t="s">
        <v>1103</v>
      </c>
      <c r="E416" s="146">
        <v>42329</v>
      </c>
      <c r="F416" s="147" t="s">
        <v>370</v>
      </c>
      <c r="G416" s="320">
        <v>52</v>
      </c>
      <c r="H416" s="325">
        <v>1</v>
      </c>
      <c r="I416" s="320">
        <v>2</v>
      </c>
      <c r="J416" s="325">
        <v>20</v>
      </c>
      <c r="K416" s="3">
        <v>1</v>
      </c>
    </row>
    <row r="417" spans="1:11" ht="15.75" hidden="1">
      <c r="A417" s="324" t="s">
        <v>1108</v>
      </c>
      <c r="B417" s="320"/>
      <c r="C417" s="320" t="s">
        <v>1107</v>
      </c>
      <c r="D417" s="176" t="s">
        <v>1103</v>
      </c>
      <c r="E417" s="146">
        <v>42329</v>
      </c>
      <c r="F417" s="147" t="s">
        <v>370</v>
      </c>
      <c r="G417" s="320">
        <v>52</v>
      </c>
      <c r="H417" s="325">
        <v>0</v>
      </c>
      <c r="I417" s="320">
        <v>3</v>
      </c>
      <c r="J417" s="325">
        <v>15</v>
      </c>
      <c r="K417" s="3">
        <v>1</v>
      </c>
    </row>
    <row r="418" spans="1:11" ht="15.75" hidden="1">
      <c r="A418" s="324" t="s">
        <v>159</v>
      </c>
      <c r="B418" s="320"/>
      <c r="C418" s="320" t="s">
        <v>23</v>
      </c>
      <c r="D418" s="176" t="s">
        <v>1103</v>
      </c>
      <c r="E418" s="146">
        <v>42329</v>
      </c>
      <c r="F418" s="147" t="s">
        <v>370</v>
      </c>
      <c r="G418" s="320">
        <v>57</v>
      </c>
      <c r="H418" s="325">
        <v>2</v>
      </c>
      <c r="I418" s="320">
        <v>1</v>
      </c>
      <c r="J418" s="325">
        <v>25</v>
      </c>
      <c r="K418" s="3">
        <v>1</v>
      </c>
    </row>
    <row r="419" spans="1:11" ht="15.75" hidden="1">
      <c r="A419" s="324" t="s">
        <v>1008</v>
      </c>
      <c r="B419" s="320"/>
      <c r="C419" s="320" t="s">
        <v>24</v>
      </c>
      <c r="D419" s="176" t="s">
        <v>1103</v>
      </c>
      <c r="E419" s="146">
        <v>42329</v>
      </c>
      <c r="F419" s="147" t="s">
        <v>370</v>
      </c>
      <c r="G419" s="320">
        <v>57</v>
      </c>
      <c r="H419" s="325">
        <v>0</v>
      </c>
      <c r="I419" s="320">
        <v>3</v>
      </c>
      <c r="J419" s="325">
        <v>15</v>
      </c>
      <c r="K419" s="3">
        <v>1</v>
      </c>
    </row>
    <row r="420" spans="1:11" ht="15.75" hidden="1">
      <c r="A420" s="324" t="s">
        <v>1109</v>
      </c>
      <c r="B420" s="320"/>
      <c r="C420" s="320" t="s">
        <v>1107</v>
      </c>
      <c r="D420" s="176" t="s">
        <v>1103</v>
      </c>
      <c r="E420" s="146">
        <v>42329</v>
      </c>
      <c r="F420" s="147" t="s">
        <v>370</v>
      </c>
      <c r="G420" s="320">
        <v>68</v>
      </c>
      <c r="H420" s="325">
        <v>0</v>
      </c>
      <c r="I420" s="320"/>
      <c r="J420" s="325"/>
      <c r="K420" s="3">
        <v>1</v>
      </c>
    </row>
    <row r="421" spans="1:11" ht="15.75" hidden="1">
      <c r="A421" s="324" t="s">
        <v>1110</v>
      </c>
      <c r="B421" s="320"/>
      <c r="C421" s="320" t="s">
        <v>1107</v>
      </c>
      <c r="D421" s="176" t="s">
        <v>1103</v>
      </c>
      <c r="E421" s="146">
        <v>42329</v>
      </c>
      <c r="F421" s="147" t="s">
        <v>370</v>
      </c>
      <c r="G421" s="320">
        <v>68</v>
      </c>
      <c r="H421" s="325">
        <v>2</v>
      </c>
      <c r="I421" s="320">
        <v>3</v>
      </c>
      <c r="J421" s="325">
        <v>15</v>
      </c>
      <c r="K421" s="3">
        <v>1</v>
      </c>
    </row>
    <row r="422" spans="1:11" ht="15.75" hidden="1">
      <c r="A422" s="324" t="s">
        <v>396</v>
      </c>
      <c r="B422" s="320"/>
      <c r="C422" s="320" t="s">
        <v>25</v>
      </c>
      <c r="D422" s="176" t="s">
        <v>1103</v>
      </c>
      <c r="E422" s="146">
        <v>42329</v>
      </c>
      <c r="F422" s="147" t="s">
        <v>370</v>
      </c>
      <c r="G422" s="320">
        <v>68</v>
      </c>
      <c r="H422" s="325">
        <v>0</v>
      </c>
      <c r="I422" s="320"/>
      <c r="J422" s="325"/>
      <c r="K422" s="3">
        <v>1</v>
      </c>
    </row>
    <row r="423" spans="1:11" ht="15.75" hidden="1">
      <c r="A423" s="324" t="s">
        <v>1111</v>
      </c>
      <c r="B423" s="320"/>
      <c r="C423" s="320" t="s">
        <v>1107</v>
      </c>
      <c r="D423" s="176" t="s">
        <v>1103</v>
      </c>
      <c r="E423" s="146">
        <v>42329</v>
      </c>
      <c r="F423" s="147" t="s">
        <v>370</v>
      </c>
      <c r="G423" s="320">
        <v>74</v>
      </c>
      <c r="H423" s="325">
        <v>0</v>
      </c>
      <c r="I423" s="320"/>
      <c r="J423" s="325"/>
      <c r="K423" s="3">
        <v>1</v>
      </c>
    </row>
    <row r="424" spans="1:11" ht="15.75" hidden="1">
      <c r="A424" s="324" t="s">
        <v>867</v>
      </c>
      <c r="B424" s="320"/>
      <c r="C424" s="320" t="s">
        <v>23</v>
      </c>
      <c r="D424" s="176" t="s">
        <v>1103</v>
      </c>
      <c r="E424" s="146">
        <v>42329</v>
      </c>
      <c r="F424" s="147" t="s">
        <v>370</v>
      </c>
      <c r="G424" s="320">
        <v>74</v>
      </c>
      <c r="H424" s="325">
        <v>0</v>
      </c>
      <c r="I424" s="320"/>
      <c r="J424" s="325"/>
      <c r="K424" s="3">
        <v>1</v>
      </c>
    </row>
    <row r="425" spans="1:11" ht="15.75" hidden="1">
      <c r="A425" s="324" t="s">
        <v>329</v>
      </c>
      <c r="B425" s="320"/>
      <c r="C425" s="320" t="s">
        <v>23</v>
      </c>
      <c r="D425" s="176" t="s">
        <v>1103</v>
      </c>
      <c r="E425" s="146">
        <v>42329</v>
      </c>
      <c r="F425" s="147" t="s">
        <v>370</v>
      </c>
      <c r="G425" s="320">
        <v>82</v>
      </c>
      <c r="H425" s="325">
        <v>1</v>
      </c>
      <c r="I425" s="320"/>
      <c r="J425" s="325"/>
      <c r="K425" s="3">
        <v>1</v>
      </c>
    </row>
    <row r="426" spans="1:11" ht="15.75" hidden="1">
      <c r="A426" s="324" t="s">
        <v>868</v>
      </c>
      <c r="B426" s="320"/>
      <c r="C426" s="320" t="s">
        <v>33</v>
      </c>
      <c r="D426" s="176" t="s">
        <v>1103</v>
      </c>
      <c r="E426" s="146">
        <v>42329</v>
      </c>
      <c r="F426" s="147" t="s">
        <v>370</v>
      </c>
      <c r="G426" s="320">
        <v>82</v>
      </c>
      <c r="H426" s="325">
        <v>0</v>
      </c>
      <c r="I426" s="320"/>
      <c r="J426" s="325"/>
      <c r="K426" s="3">
        <v>1</v>
      </c>
    </row>
    <row r="427" spans="1:11" ht="15.75" hidden="1">
      <c r="A427" s="324" t="s">
        <v>1112</v>
      </c>
      <c r="B427" s="320"/>
      <c r="C427" s="320" t="s">
        <v>1107</v>
      </c>
      <c r="D427" s="176" t="s">
        <v>1103</v>
      </c>
      <c r="E427" s="146">
        <v>42329</v>
      </c>
      <c r="F427" s="147" t="s">
        <v>370</v>
      </c>
      <c r="G427" s="320">
        <v>82</v>
      </c>
      <c r="H427" s="325">
        <v>2</v>
      </c>
      <c r="I427" s="320">
        <v>2</v>
      </c>
      <c r="J427" s="325">
        <v>20</v>
      </c>
      <c r="K427" s="3">
        <v>1</v>
      </c>
    </row>
    <row r="428" spans="1:11" ht="15.75" hidden="1">
      <c r="A428" s="324" t="s">
        <v>163</v>
      </c>
      <c r="B428" s="320"/>
      <c r="C428" s="320" t="s">
        <v>25</v>
      </c>
      <c r="D428" s="176" t="s">
        <v>1103</v>
      </c>
      <c r="E428" s="146">
        <v>42329</v>
      </c>
      <c r="F428" s="147" t="s">
        <v>370</v>
      </c>
      <c r="G428" s="320">
        <v>90</v>
      </c>
      <c r="H428" s="325">
        <v>2</v>
      </c>
      <c r="I428" s="320">
        <v>3</v>
      </c>
      <c r="J428" s="325">
        <v>15</v>
      </c>
      <c r="K428" s="3">
        <v>1</v>
      </c>
    </row>
    <row r="429" spans="1:11" ht="15.75" hidden="1">
      <c r="A429" s="324" t="s">
        <v>1113</v>
      </c>
      <c r="B429" s="320"/>
      <c r="C429" s="320" t="s">
        <v>24</v>
      </c>
      <c r="D429" s="176" t="s">
        <v>1103</v>
      </c>
      <c r="E429" s="146">
        <v>42329</v>
      </c>
      <c r="F429" s="147" t="s">
        <v>370</v>
      </c>
      <c r="G429" s="320">
        <v>100</v>
      </c>
      <c r="H429" s="325">
        <v>1</v>
      </c>
      <c r="I429" s="320">
        <v>2</v>
      </c>
      <c r="J429" s="325">
        <v>20</v>
      </c>
      <c r="K429" s="3">
        <v>1</v>
      </c>
    </row>
    <row r="430" spans="1:11" ht="15.75" hidden="1">
      <c r="A430" s="324" t="s">
        <v>874</v>
      </c>
      <c r="B430" s="320"/>
      <c r="C430" s="320" t="s">
        <v>33</v>
      </c>
      <c r="D430" s="176" t="s">
        <v>1103</v>
      </c>
      <c r="E430" s="146">
        <v>42329</v>
      </c>
      <c r="F430" s="147" t="s">
        <v>370</v>
      </c>
      <c r="G430" s="320">
        <v>100</v>
      </c>
      <c r="H430" s="325">
        <v>0</v>
      </c>
      <c r="I430" s="320">
        <v>3</v>
      </c>
      <c r="J430" s="325">
        <v>15</v>
      </c>
      <c r="K430" s="3">
        <v>1</v>
      </c>
    </row>
    <row r="431" spans="1:11" ht="15.75" hidden="1">
      <c r="A431" s="324" t="s">
        <v>1114</v>
      </c>
      <c r="B431" s="320"/>
      <c r="C431" s="320" t="s">
        <v>23</v>
      </c>
      <c r="D431" s="176" t="s">
        <v>1103</v>
      </c>
      <c r="E431" s="146">
        <v>42329</v>
      </c>
      <c r="F431" s="147" t="s">
        <v>370</v>
      </c>
      <c r="G431" s="320">
        <v>100</v>
      </c>
      <c r="H431" s="325">
        <v>0</v>
      </c>
      <c r="I431" s="320">
        <v>3</v>
      </c>
      <c r="J431" s="325">
        <v>15</v>
      </c>
      <c r="K431" s="3">
        <v>1</v>
      </c>
    </row>
    <row r="432" spans="1:11" ht="15.75" hidden="1">
      <c r="A432" s="324" t="s">
        <v>1096</v>
      </c>
      <c r="B432" s="320"/>
      <c r="C432" s="320" t="s">
        <v>24</v>
      </c>
      <c r="D432" s="176" t="s">
        <v>1103</v>
      </c>
      <c r="E432" s="146">
        <v>42329</v>
      </c>
      <c r="F432" s="147" t="s">
        <v>370</v>
      </c>
      <c r="G432" s="320" t="s">
        <v>134</v>
      </c>
      <c r="H432" s="325">
        <v>0</v>
      </c>
      <c r="I432" s="320">
        <v>3</v>
      </c>
      <c r="J432" s="325">
        <v>15</v>
      </c>
      <c r="K432" s="3">
        <v>1</v>
      </c>
    </row>
    <row r="433" spans="1:11" ht="26.25" hidden="1">
      <c r="A433" s="324" t="s">
        <v>61</v>
      </c>
      <c r="B433" s="320"/>
      <c r="C433" s="320" t="s">
        <v>25</v>
      </c>
      <c r="D433" s="180" t="s">
        <v>1115</v>
      </c>
      <c r="E433" s="326">
        <v>42322</v>
      </c>
      <c r="F433" s="327" t="s">
        <v>370</v>
      </c>
      <c r="G433" s="320"/>
      <c r="H433" s="325"/>
      <c r="I433" s="320"/>
      <c r="J433" s="325">
        <v>40</v>
      </c>
    </row>
    <row r="434" spans="1:11" ht="26.25" hidden="1">
      <c r="A434" s="324" t="s">
        <v>62</v>
      </c>
      <c r="B434" s="320"/>
      <c r="C434" s="320" t="s">
        <v>23</v>
      </c>
      <c r="D434" s="180" t="s">
        <v>1115</v>
      </c>
      <c r="E434" s="326">
        <v>42322</v>
      </c>
      <c r="F434" s="327" t="s">
        <v>370</v>
      </c>
      <c r="G434" s="320"/>
      <c r="H434" s="325"/>
      <c r="I434" s="320"/>
      <c r="J434" s="325">
        <v>40</v>
      </c>
    </row>
    <row r="435" spans="1:11" ht="26.25" hidden="1">
      <c r="A435" s="324" t="s">
        <v>868</v>
      </c>
      <c r="B435" s="320"/>
      <c r="C435" s="320" t="s">
        <v>33</v>
      </c>
      <c r="D435" s="180" t="s">
        <v>1115</v>
      </c>
      <c r="E435" s="326">
        <v>42322</v>
      </c>
      <c r="F435" s="327" t="s">
        <v>370</v>
      </c>
      <c r="G435" s="320">
        <v>100</v>
      </c>
      <c r="H435" s="325">
        <v>2</v>
      </c>
      <c r="I435" s="320">
        <v>3</v>
      </c>
      <c r="J435" s="325">
        <v>10</v>
      </c>
      <c r="K435" s="3">
        <v>1</v>
      </c>
    </row>
    <row r="436" spans="1:11" ht="26.25" hidden="1">
      <c r="A436" s="324" t="s">
        <v>867</v>
      </c>
      <c r="B436" s="320"/>
      <c r="C436" s="320" t="s">
        <v>23</v>
      </c>
      <c r="D436" s="180" t="s">
        <v>1115</v>
      </c>
      <c r="E436" s="326">
        <v>42322</v>
      </c>
      <c r="F436" s="327" t="s">
        <v>370</v>
      </c>
      <c r="G436" s="320">
        <v>82</v>
      </c>
      <c r="H436" s="325">
        <v>2</v>
      </c>
      <c r="I436" s="320">
        <v>1</v>
      </c>
      <c r="J436" s="325">
        <v>20</v>
      </c>
      <c r="K436" s="3">
        <v>1</v>
      </c>
    </row>
    <row r="437" spans="1:11" ht="26.25" hidden="1">
      <c r="A437" s="324" t="s">
        <v>877</v>
      </c>
      <c r="B437" s="320"/>
      <c r="C437" s="320" t="s">
        <v>34</v>
      </c>
      <c r="D437" s="180" t="s">
        <v>1115</v>
      </c>
      <c r="E437" s="326">
        <v>42322</v>
      </c>
      <c r="F437" s="327" t="s">
        <v>370</v>
      </c>
      <c r="G437" s="320">
        <v>82</v>
      </c>
      <c r="H437" s="325">
        <v>0</v>
      </c>
      <c r="I437" s="320">
        <v>3</v>
      </c>
      <c r="J437" s="325">
        <v>10</v>
      </c>
      <c r="K437" s="3">
        <v>1</v>
      </c>
    </row>
    <row r="438" spans="1:11" ht="26.25" hidden="1">
      <c r="A438" s="324" t="s">
        <v>875</v>
      </c>
      <c r="B438" s="320"/>
      <c r="C438" s="320" t="s">
        <v>34</v>
      </c>
      <c r="D438" s="180" t="s">
        <v>1115</v>
      </c>
      <c r="E438" s="326">
        <v>42322</v>
      </c>
      <c r="F438" s="327" t="s">
        <v>370</v>
      </c>
      <c r="G438" s="320">
        <v>82</v>
      </c>
      <c r="H438" s="325">
        <v>1</v>
      </c>
      <c r="I438" s="320">
        <v>2</v>
      </c>
      <c r="J438" s="325">
        <v>15</v>
      </c>
      <c r="K438" s="3">
        <v>1</v>
      </c>
    </row>
    <row r="439" spans="1:11" ht="26.25" hidden="1">
      <c r="A439" s="324" t="s">
        <v>150</v>
      </c>
      <c r="B439" s="320"/>
      <c r="C439" s="320" t="s">
        <v>24</v>
      </c>
      <c r="D439" s="180" t="s">
        <v>1115</v>
      </c>
      <c r="E439" s="326">
        <v>42322</v>
      </c>
      <c r="F439" s="327" t="s">
        <v>370</v>
      </c>
      <c r="G439" s="320">
        <v>74</v>
      </c>
      <c r="H439" s="325">
        <v>3</v>
      </c>
      <c r="I439" s="320">
        <v>1</v>
      </c>
      <c r="J439" s="325">
        <v>20</v>
      </c>
      <c r="K439" s="3">
        <v>1</v>
      </c>
    </row>
    <row r="440" spans="1:11" ht="26.25" hidden="1">
      <c r="A440" s="324" t="s">
        <v>1118</v>
      </c>
      <c r="B440" s="320"/>
      <c r="C440" s="320" t="s">
        <v>33</v>
      </c>
      <c r="D440" s="180" t="s">
        <v>1115</v>
      </c>
      <c r="E440" s="326">
        <v>42322</v>
      </c>
      <c r="F440" s="327" t="s">
        <v>370</v>
      </c>
      <c r="G440" s="320">
        <v>74</v>
      </c>
      <c r="H440" s="325">
        <v>0</v>
      </c>
      <c r="I440" s="320"/>
      <c r="J440" s="325"/>
      <c r="K440" s="3">
        <v>1</v>
      </c>
    </row>
    <row r="441" spans="1:11" ht="26.25" hidden="1">
      <c r="A441" s="324" t="s">
        <v>396</v>
      </c>
      <c r="B441" s="320"/>
      <c r="C441" s="320" t="s">
        <v>25</v>
      </c>
      <c r="D441" s="180" t="s">
        <v>1115</v>
      </c>
      <c r="E441" s="326">
        <v>42322</v>
      </c>
      <c r="F441" s="327" t="s">
        <v>370</v>
      </c>
      <c r="G441" s="320">
        <v>74</v>
      </c>
      <c r="H441" s="325">
        <v>1</v>
      </c>
      <c r="I441" s="320"/>
      <c r="J441" s="325"/>
      <c r="K441" s="3">
        <v>1</v>
      </c>
    </row>
    <row r="442" spans="1:11" ht="26.25" hidden="1">
      <c r="A442" s="324" t="s">
        <v>1119</v>
      </c>
      <c r="B442" s="320"/>
      <c r="C442" s="320" t="s">
        <v>1107</v>
      </c>
      <c r="D442" s="180" t="s">
        <v>1115</v>
      </c>
      <c r="E442" s="326">
        <v>42322</v>
      </c>
      <c r="F442" s="327" t="s">
        <v>370</v>
      </c>
      <c r="G442" s="320">
        <v>74</v>
      </c>
      <c r="H442" s="325">
        <v>2</v>
      </c>
      <c r="I442" s="320">
        <v>3</v>
      </c>
      <c r="J442" s="325">
        <v>10</v>
      </c>
      <c r="K442" s="3">
        <v>1</v>
      </c>
    </row>
    <row r="443" spans="1:11" ht="26.25" hidden="1">
      <c r="A443" s="324" t="s">
        <v>1120</v>
      </c>
      <c r="B443" s="320"/>
      <c r="C443" s="320" t="s">
        <v>24</v>
      </c>
      <c r="D443" s="180" t="s">
        <v>1115</v>
      </c>
      <c r="E443" s="326">
        <v>42322</v>
      </c>
      <c r="F443" s="327" t="s">
        <v>370</v>
      </c>
      <c r="G443" s="320">
        <v>74</v>
      </c>
      <c r="H443" s="325">
        <v>0</v>
      </c>
      <c r="I443" s="320"/>
      <c r="J443" s="325"/>
      <c r="K443" s="3">
        <v>1</v>
      </c>
    </row>
    <row r="444" spans="1:11" ht="26.25" hidden="1">
      <c r="A444" s="324" t="s">
        <v>1121</v>
      </c>
      <c r="B444" s="320"/>
      <c r="C444" s="320" t="s">
        <v>1107</v>
      </c>
      <c r="D444" s="180" t="s">
        <v>1115</v>
      </c>
      <c r="E444" s="326">
        <v>42322</v>
      </c>
      <c r="F444" s="327" t="s">
        <v>370</v>
      </c>
      <c r="G444" s="320">
        <v>74</v>
      </c>
      <c r="H444" s="325">
        <v>0</v>
      </c>
      <c r="I444" s="320"/>
      <c r="J444" s="325"/>
      <c r="K444" s="3">
        <v>1</v>
      </c>
    </row>
    <row r="445" spans="1:11" ht="26.25" hidden="1">
      <c r="A445" s="324" t="s">
        <v>1098</v>
      </c>
      <c r="B445" s="320"/>
      <c r="C445" s="320" t="s">
        <v>24</v>
      </c>
      <c r="D445" s="180" t="s">
        <v>1115</v>
      </c>
      <c r="E445" s="326">
        <v>42322</v>
      </c>
      <c r="F445" s="327" t="s">
        <v>370</v>
      </c>
      <c r="G445" s="320">
        <v>68</v>
      </c>
      <c r="H445" s="325">
        <v>0</v>
      </c>
      <c r="I445" s="320"/>
      <c r="J445" s="325"/>
      <c r="K445" s="3">
        <v>1</v>
      </c>
    </row>
    <row r="446" spans="1:11" ht="26.25" hidden="1">
      <c r="A446" s="324" t="s">
        <v>1122</v>
      </c>
      <c r="B446" s="320"/>
      <c r="C446" s="320" t="s">
        <v>25</v>
      </c>
      <c r="D446" s="180" t="s">
        <v>1115</v>
      </c>
      <c r="E446" s="326">
        <v>42322</v>
      </c>
      <c r="F446" s="327" t="s">
        <v>370</v>
      </c>
      <c r="G446" s="320">
        <v>62</v>
      </c>
      <c r="H446" s="325">
        <v>3</v>
      </c>
      <c r="I446" s="320">
        <v>1</v>
      </c>
      <c r="J446" s="325">
        <v>20</v>
      </c>
      <c r="K446" s="3">
        <v>1</v>
      </c>
    </row>
    <row r="447" spans="1:11" ht="26.25" hidden="1">
      <c r="A447" s="324" t="s">
        <v>1123</v>
      </c>
      <c r="B447" s="320"/>
      <c r="C447" s="320" t="s">
        <v>24</v>
      </c>
      <c r="D447" s="180" t="s">
        <v>1115</v>
      </c>
      <c r="E447" s="326">
        <v>42322</v>
      </c>
      <c r="F447" s="327" t="s">
        <v>370</v>
      </c>
      <c r="G447" s="320">
        <v>62</v>
      </c>
      <c r="H447" s="325">
        <v>2</v>
      </c>
      <c r="I447" s="320">
        <v>3</v>
      </c>
      <c r="J447" s="325">
        <v>10</v>
      </c>
      <c r="K447" s="3">
        <v>1</v>
      </c>
    </row>
    <row r="448" spans="1:11" ht="26.25" hidden="1">
      <c r="A448" s="324" t="s">
        <v>149</v>
      </c>
      <c r="B448" s="320"/>
      <c r="C448" s="320" t="s">
        <v>23</v>
      </c>
      <c r="D448" s="180" t="s">
        <v>1115</v>
      </c>
      <c r="E448" s="326">
        <v>42322</v>
      </c>
      <c r="F448" s="327" t="s">
        <v>370</v>
      </c>
      <c r="G448" s="320">
        <v>62</v>
      </c>
      <c r="H448" s="325">
        <v>2</v>
      </c>
      <c r="I448" s="320">
        <v>2</v>
      </c>
      <c r="J448" s="325">
        <v>15</v>
      </c>
      <c r="K448" s="3">
        <v>1</v>
      </c>
    </row>
    <row r="449" spans="1:11" ht="26.25" hidden="1">
      <c r="A449" s="324" t="s">
        <v>396</v>
      </c>
      <c r="B449" s="320"/>
      <c r="C449" s="320" t="s">
        <v>25</v>
      </c>
      <c r="D449" s="180" t="s">
        <v>1115</v>
      </c>
      <c r="E449" s="326">
        <v>42322</v>
      </c>
      <c r="F449" s="327" t="s">
        <v>370</v>
      </c>
      <c r="G449" s="320">
        <v>62</v>
      </c>
      <c r="H449" s="325">
        <v>0</v>
      </c>
      <c r="I449" s="320"/>
      <c r="J449" s="325"/>
      <c r="K449" s="3">
        <v>1</v>
      </c>
    </row>
    <row r="450" spans="1:11" ht="26.25" hidden="1">
      <c r="A450" s="324" t="s">
        <v>1124</v>
      </c>
      <c r="B450" s="320"/>
      <c r="C450" s="320" t="s">
        <v>25</v>
      </c>
      <c r="D450" s="180" t="s">
        <v>1115</v>
      </c>
      <c r="E450" s="326">
        <v>42322</v>
      </c>
      <c r="F450" s="327" t="s">
        <v>370</v>
      </c>
      <c r="G450" s="320">
        <v>62</v>
      </c>
      <c r="H450" s="325">
        <v>2</v>
      </c>
      <c r="I450" s="320">
        <v>3</v>
      </c>
      <c r="J450" s="325">
        <v>10</v>
      </c>
      <c r="K450" s="3">
        <v>1</v>
      </c>
    </row>
    <row r="451" spans="1:11" ht="26.25" hidden="1">
      <c r="A451" s="324" t="s">
        <v>10</v>
      </c>
      <c r="B451" s="320"/>
      <c r="C451" s="320" t="s">
        <v>25</v>
      </c>
      <c r="D451" s="180" t="s">
        <v>1115</v>
      </c>
      <c r="E451" s="326">
        <v>42322</v>
      </c>
      <c r="F451" s="327" t="s">
        <v>370</v>
      </c>
      <c r="G451" s="320">
        <v>62</v>
      </c>
      <c r="H451" s="325">
        <v>1</v>
      </c>
      <c r="I451" s="320"/>
      <c r="J451" s="325"/>
      <c r="K451" s="3">
        <v>1</v>
      </c>
    </row>
    <row r="452" spans="1:11" ht="26.25" hidden="1">
      <c r="A452" s="324" t="s">
        <v>159</v>
      </c>
      <c r="B452" s="320"/>
      <c r="C452" s="320" t="s">
        <v>23</v>
      </c>
      <c r="D452" s="180" t="s">
        <v>1115</v>
      </c>
      <c r="E452" s="326">
        <v>42322</v>
      </c>
      <c r="F452" s="327" t="s">
        <v>370</v>
      </c>
      <c r="G452" s="320">
        <v>57</v>
      </c>
      <c r="H452" s="325">
        <v>2</v>
      </c>
      <c r="I452" s="320">
        <v>1</v>
      </c>
      <c r="J452" s="325">
        <v>20</v>
      </c>
      <c r="K452" s="3">
        <v>1</v>
      </c>
    </row>
    <row r="453" spans="1:11" ht="26.25" hidden="1">
      <c r="A453" s="324" t="s">
        <v>1100</v>
      </c>
      <c r="B453" s="320"/>
      <c r="C453" s="320" t="s">
        <v>25</v>
      </c>
      <c r="D453" s="180" t="s">
        <v>1115</v>
      </c>
      <c r="E453" s="326">
        <v>42322</v>
      </c>
      <c r="F453" s="327" t="s">
        <v>370</v>
      </c>
      <c r="G453" s="320">
        <v>57</v>
      </c>
      <c r="H453" s="325">
        <v>0</v>
      </c>
      <c r="I453" s="320">
        <v>3</v>
      </c>
      <c r="J453" s="325">
        <v>10</v>
      </c>
      <c r="K453" s="3">
        <v>1</v>
      </c>
    </row>
    <row r="454" spans="1:11" ht="26.25" hidden="1">
      <c r="A454" s="324" t="s">
        <v>1008</v>
      </c>
      <c r="B454" s="320"/>
      <c r="C454" s="320" t="s">
        <v>24</v>
      </c>
      <c r="D454" s="180" t="s">
        <v>1115</v>
      </c>
      <c r="E454" s="326">
        <v>42322</v>
      </c>
      <c r="F454" s="327" t="s">
        <v>370</v>
      </c>
      <c r="G454" s="320">
        <v>52</v>
      </c>
      <c r="H454" s="325">
        <v>1</v>
      </c>
      <c r="I454" s="320">
        <v>2</v>
      </c>
      <c r="J454" s="325">
        <v>15</v>
      </c>
    </row>
    <row r="455" spans="1:11" ht="26.25" hidden="1">
      <c r="A455" s="324" t="s">
        <v>882</v>
      </c>
      <c r="B455" s="320"/>
      <c r="C455" s="320" t="s">
        <v>25</v>
      </c>
      <c r="D455" s="180" t="s">
        <v>1115</v>
      </c>
      <c r="E455" s="326">
        <v>42322</v>
      </c>
      <c r="F455" s="327" t="s">
        <v>370</v>
      </c>
      <c r="G455" s="320">
        <v>60</v>
      </c>
      <c r="H455" s="325">
        <v>0</v>
      </c>
      <c r="I455" s="320">
        <v>3</v>
      </c>
      <c r="J455" s="325">
        <v>10</v>
      </c>
    </row>
    <row r="456" spans="1:11" ht="26.25" hidden="1">
      <c r="A456" s="324" t="s">
        <v>461</v>
      </c>
      <c r="B456" s="320"/>
      <c r="C456" s="320" t="s">
        <v>25</v>
      </c>
      <c r="D456" s="180" t="s">
        <v>1115</v>
      </c>
      <c r="E456" s="326">
        <v>42322</v>
      </c>
      <c r="F456" s="327" t="s">
        <v>370</v>
      </c>
      <c r="G456" s="320">
        <v>52</v>
      </c>
      <c r="H456" s="325">
        <v>1</v>
      </c>
      <c r="I456" s="320">
        <v>2</v>
      </c>
      <c r="J456" s="325">
        <v>15</v>
      </c>
    </row>
    <row r="457" spans="1:11" ht="26.25" hidden="1">
      <c r="A457" s="324" t="s">
        <v>1129</v>
      </c>
      <c r="B457" s="320"/>
      <c r="C457" s="320" t="s">
        <v>24</v>
      </c>
      <c r="D457" s="180" t="s">
        <v>1128</v>
      </c>
      <c r="E457" s="326">
        <v>42322</v>
      </c>
      <c r="F457" s="327" t="s">
        <v>370</v>
      </c>
      <c r="G457" s="320">
        <v>48</v>
      </c>
      <c r="H457" s="325">
        <v>0</v>
      </c>
      <c r="I457" s="320">
        <v>3</v>
      </c>
      <c r="J457" s="325">
        <v>10</v>
      </c>
    </row>
    <row r="458" spans="1:11" ht="26.25" hidden="1">
      <c r="A458" s="324" t="s">
        <v>1130</v>
      </c>
      <c r="B458" s="320"/>
      <c r="C458" s="320" t="s">
        <v>24</v>
      </c>
      <c r="D458" s="180" t="s">
        <v>1128</v>
      </c>
      <c r="E458" s="326">
        <v>42322</v>
      </c>
      <c r="F458" s="327" t="s">
        <v>370</v>
      </c>
      <c r="G458" s="320">
        <v>48</v>
      </c>
      <c r="H458" s="325">
        <v>0</v>
      </c>
      <c r="I458" s="320">
        <v>3</v>
      </c>
      <c r="J458" s="325">
        <v>10</v>
      </c>
    </row>
    <row r="459" spans="1:11" ht="26.25" hidden="1">
      <c r="A459" s="324" t="s">
        <v>1131</v>
      </c>
      <c r="B459" s="320"/>
      <c r="C459" s="320" t="s">
        <v>34</v>
      </c>
      <c r="D459" s="180" t="s">
        <v>1128</v>
      </c>
      <c r="E459" s="326">
        <v>42322</v>
      </c>
      <c r="F459" s="327" t="s">
        <v>370</v>
      </c>
      <c r="G459" s="320">
        <v>52</v>
      </c>
      <c r="H459" s="325">
        <v>0</v>
      </c>
      <c r="I459" s="320">
        <v>3</v>
      </c>
      <c r="J459" s="325">
        <v>10</v>
      </c>
    </row>
    <row r="460" spans="1:11" ht="26.25" hidden="1">
      <c r="A460" s="324" t="s">
        <v>126</v>
      </c>
      <c r="B460" s="320"/>
      <c r="C460" s="320" t="s">
        <v>23</v>
      </c>
      <c r="D460" s="180" t="s">
        <v>1128</v>
      </c>
      <c r="E460" s="326">
        <v>42322</v>
      </c>
      <c r="F460" s="327" t="s">
        <v>370</v>
      </c>
      <c r="G460" s="320">
        <v>56</v>
      </c>
      <c r="H460" s="325">
        <v>3</v>
      </c>
      <c r="I460" s="320">
        <v>1</v>
      </c>
      <c r="J460" s="325">
        <v>20</v>
      </c>
    </row>
    <row r="461" spans="1:11" ht="26.25" hidden="1">
      <c r="A461" s="324" t="s">
        <v>342</v>
      </c>
      <c r="B461" s="320"/>
      <c r="C461" s="320" t="s">
        <v>34</v>
      </c>
      <c r="D461" s="180" t="s">
        <v>1128</v>
      </c>
      <c r="E461" s="326">
        <v>42322</v>
      </c>
      <c r="F461" s="327" t="s">
        <v>370</v>
      </c>
      <c r="G461" s="320">
        <v>60</v>
      </c>
      <c r="H461" s="325">
        <v>3</v>
      </c>
      <c r="I461" s="320">
        <v>1</v>
      </c>
      <c r="J461" s="325">
        <v>20</v>
      </c>
    </row>
    <row r="462" spans="1:11" ht="26.25" hidden="1">
      <c r="A462" s="324" t="s">
        <v>149</v>
      </c>
      <c r="B462" s="320"/>
      <c r="C462" s="320" t="s">
        <v>23</v>
      </c>
      <c r="D462" s="180" t="s">
        <v>1128</v>
      </c>
      <c r="E462" s="326">
        <v>42322</v>
      </c>
      <c r="F462" s="327" t="s">
        <v>370</v>
      </c>
      <c r="G462" s="320">
        <v>65</v>
      </c>
      <c r="H462" s="325">
        <v>3</v>
      </c>
      <c r="I462" s="320">
        <v>1</v>
      </c>
      <c r="J462" s="325">
        <v>20</v>
      </c>
    </row>
    <row r="463" spans="1:11" ht="26.25" hidden="1">
      <c r="A463" s="324" t="s">
        <v>203</v>
      </c>
      <c r="B463" s="320"/>
      <c r="C463" s="320" t="s">
        <v>25</v>
      </c>
      <c r="D463" s="180" t="s">
        <v>1128</v>
      </c>
      <c r="E463" s="326">
        <v>42322</v>
      </c>
      <c r="F463" s="327" t="s">
        <v>370</v>
      </c>
      <c r="G463" s="320">
        <v>65</v>
      </c>
      <c r="H463" s="325">
        <v>1</v>
      </c>
      <c r="I463" s="320">
        <v>2</v>
      </c>
      <c r="J463" s="325">
        <v>15</v>
      </c>
    </row>
    <row r="464" spans="1:11" ht="26.25" hidden="1">
      <c r="A464" s="324" t="s">
        <v>1122</v>
      </c>
      <c r="B464" s="320"/>
      <c r="C464" s="320" t="s">
        <v>25</v>
      </c>
      <c r="D464" s="180" t="s">
        <v>1128</v>
      </c>
      <c r="E464" s="326">
        <v>42322</v>
      </c>
      <c r="F464" s="327" t="s">
        <v>370</v>
      </c>
      <c r="G464" s="320">
        <v>65</v>
      </c>
      <c r="H464" s="325">
        <v>2</v>
      </c>
      <c r="I464" s="320">
        <v>3</v>
      </c>
      <c r="J464" s="325">
        <v>10</v>
      </c>
    </row>
    <row r="465" spans="1:11" ht="26.25" hidden="1">
      <c r="A465" s="324" t="s">
        <v>325</v>
      </c>
      <c r="B465" s="320"/>
      <c r="C465" s="320" t="s">
        <v>34</v>
      </c>
      <c r="D465" s="180" t="s">
        <v>1128</v>
      </c>
      <c r="E465" s="326">
        <v>42322</v>
      </c>
      <c r="F465" s="327" t="s">
        <v>370</v>
      </c>
      <c r="G465" s="320">
        <v>75</v>
      </c>
      <c r="H465" s="325">
        <v>0</v>
      </c>
      <c r="I465" s="320">
        <v>3</v>
      </c>
      <c r="J465" s="325">
        <v>10</v>
      </c>
    </row>
    <row r="466" spans="1:11" ht="26.25" hidden="1">
      <c r="A466" s="324" t="s">
        <v>255</v>
      </c>
      <c r="B466" s="320"/>
      <c r="C466" s="320" t="s">
        <v>34</v>
      </c>
      <c r="D466" s="180" t="s">
        <v>1128</v>
      </c>
      <c r="E466" s="326">
        <v>42322</v>
      </c>
      <c r="F466" s="327" t="s">
        <v>370</v>
      </c>
      <c r="G466" s="320">
        <v>81</v>
      </c>
      <c r="H466" s="325">
        <v>2</v>
      </c>
      <c r="I466" s="320">
        <v>1</v>
      </c>
      <c r="J466" s="325">
        <v>20</v>
      </c>
    </row>
    <row r="467" spans="1:11" ht="26.25" hidden="1">
      <c r="A467" s="324" t="s">
        <v>1133</v>
      </c>
      <c r="B467" s="320"/>
      <c r="C467" s="320" t="s">
        <v>34</v>
      </c>
      <c r="D467" s="180" t="s">
        <v>1128</v>
      </c>
      <c r="E467" s="326">
        <v>42322</v>
      </c>
      <c r="F467" s="327" t="s">
        <v>370</v>
      </c>
      <c r="G467" s="320">
        <v>81</v>
      </c>
      <c r="H467" s="325">
        <v>1</v>
      </c>
      <c r="I467" s="320">
        <v>2</v>
      </c>
      <c r="J467" s="325">
        <v>15</v>
      </c>
    </row>
    <row r="468" spans="1:11" ht="26.25" hidden="1">
      <c r="A468" s="324" t="s">
        <v>174</v>
      </c>
      <c r="B468" s="320">
        <v>2000</v>
      </c>
      <c r="C468" s="320" t="s">
        <v>34</v>
      </c>
      <c r="D468" s="180" t="s">
        <v>1128</v>
      </c>
      <c r="E468" s="326">
        <v>42322</v>
      </c>
      <c r="F468" s="327" t="s">
        <v>370</v>
      </c>
      <c r="G468" s="320">
        <v>87</v>
      </c>
      <c r="H468" s="325">
        <v>1</v>
      </c>
      <c r="I468" s="320">
        <v>2</v>
      </c>
      <c r="J468" s="325">
        <v>15</v>
      </c>
    </row>
    <row r="469" spans="1:11" s="85" customFormat="1" ht="15.75" hidden="1">
      <c r="A469" s="277" t="s">
        <v>876</v>
      </c>
      <c r="B469" s="277"/>
      <c r="C469" s="277" t="s">
        <v>33</v>
      </c>
      <c r="D469" s="130" t="s">
        <v>1237</v>
      </c>
      <c r="E469" s="131">
        <v>42325</v>
      </c>
      <c r="F469" s="134" t="s">
        <v>370</v>
      </c>
      <c r="G469" s="277">
        <v>50</v>
      </c>
      <c r="H469" s="278">
        <v>2</v>
      </c>
      <c r="I469" s="277">
        <v>3</v>
      </c>
      <c r="J469" s="277"/>
      <c r="K469" s="111"/>
    </row>
    <row r="470" spans="1:11" ht="26.25" hidden="1">
      <c r="A470" s="253" t="s">
        <v>963</v>
      </c>
      <c r="B470" s="277"/>
      <c r="C470" s="277"/>
      <c r="D470" s="130" t="s">
        <v>1093</v>
      </c>
      <c r="E470" s="131">
        <v>42330</v>
      </c>
      <c r="F470" s="134" t="s">
        <v>370</v>
      </c>
      <c r="G470" s="277">
        <v>42</v>
      </c>
      <c r="H470" s="281">
        <v>2</v>
      </c>
      <c r="I470" s="277"/>
      <c r="J470" s="281"/>
      <c r="K470" s="3">
        <v>1</v>
      </c>
    </row>
    <row r="471" spans="1:11" ht="26.25" hidden="1">
      <c r="A471" s="253" t="s">
        <v>876</v>
      </c>
      <c r="B471" s="277"/>
      <c r="C471" s="277"/>
      <c r="D471" s="130" t="s">
        <v>1093</v>
      </c>
      <c r="E471" s="131">
        <v>42330</v>
      </c>
      <c r="F471" s="134" t="s">
        <v>370</v>
      </c>
      <c r="G471" s="277">
        <v>46</v>
      </c>
      <c r="H471" s="281">
        <v>3</v>
      </c>
      <c r="I471" s="277">
        <v>2</v>
      </c>
      <c r="J471" s="281">
        <v>10</v>
      </c>
      <c r="K471" s="3">
        <v>1</v>
      </c>
    </row>
    <row r="472" spans="1:11" ht="26.25" hidden="1">
      <c r="A472" s="253" t="s">
        <v>869</v>
      </c>
      <c r="B472" s="277"/>
      <c r="C472" s="277"/>
      <c r="D472" s="130" t="s">
        <v>1093</v>
      </c>
      <c r="E472" s="131">
        <v>42330</v>
      </c>
      <c r="F472" s="134" t="s">
        <v>370</v>
      </c>
      <c r="G472" s="277">
        <v>38</v>
      </c>
      <c r="H472" s="281">
        <v>4</v>
      </c>
      <c r="I472" s="277">
        <v>3</v>
      </c>
      <c r="J472" s="281">
        <v>5</v>
      </c>
      <c r="K472" s="3">
        <v>1</v>
      </c>
    </row>
    <row r="473" spans="1:11" ht="26.25" hidden="1">
      <c r="A473" s="253" t="s">
        <v>210</v>
      </c>
      <c r="B473" s="277"/>
      <c r="C473" s="277"/>
      <c r="D473" s="130" t="s">
        <v>1093</v>
      </c>
      <c r="E473" s="131">
        <v>42330</v>
      </c>
      <c r="F473" s="134" t="s">
        <v>370</v>
      </c>
      <c r="G473" s="277">
        <v>60</v>
      </c>
      <c r="H473" s="281">
        <v>1</v>
      </c>
      <c r="I473" s="277"/>
      <c r="J473" s="281"/>
      <c r="K473" s="3">
        <v>1</v>
      </c>
    </row>
    <row r="474" spans="1:11" ht="26.25" hidden="1">
      <c r="A474" s="253" t="s">
        <v>209</v>
      </c>
      <c r="B474" s="277"/>
      <c r="C474" s="277"/>
      <c r="D474" s="130" t="s">
        <v>1093</v>
      </c>
      <c r="E474" s="131">
        <v>42330</v>
      </c>
      <c r="F474" s="134" t="s">
        <v>370</v>
      </c>
      <c r="G474" s="277">
        <v>60</v>
      </c>
      <c r="H474" s="281">
        <v>0</v>
      </c>
      <c r="I474" s="277"/>
      <c r="J474" s="281"/>
      <c r="K474" s="3">
        <v>1</v>
      </c>
    </row>
    <row r="475" spans="1:11" ht="26.25" hidden="1">
      <c r="A475" s="253" t="s">
        <v>205</v>
      </c>
      <c r="B475" s="277"/>
      <c r="C475" s="277"/>
      <c r="D475" s="130" t="s">
        <v>1093</v>
      </c>
      <c r="E475" s="131">
        <v>42330</v>
      </c>
      <c r="F475" s="134" t="s">
        <v>370</v>
      </c>
      <c r="G475" s="277">
        <v>42</v>
      </c>
      <c r="H475" s="281">
        <v>2</v>
      </c>
      <c r="I475" s="277"/>
      <c r="J475" s="281"/>
      <c r="K475" s="3">
        <v>1</v>
      </c>
    </row>
    <row r="476" spans="1:11" ht="26.25" hidden="1">
      <c r="A476" s="253" t="s">
        <v>565</v>
      </c>
      <c r="B476" s="277"/>
      <c r="C476" s="277"/>
      <c r="D476" s="130" t="s">
        <v>1093</v>
      </c>
      <c r="E476" s="131">
        <v>42330</v>
      </c>
      <c r="F476" s="134" t="s">
        <v>370</v>
      </c>
      <c r="G476" s="277">
        <v>32</v>
      </c>
      <c r="H476" s="281">
        <v>1</v>
      </c>
      <c r="I476" s="277"/>
      <c r="J476" s="281"/>
      <c r="K476" s="3">
        <v>1</v>
      </c>
    </row>
    <row r="477" spans="1:11" ht="26.25" hidden="1">
      <c r="A477" s="253" t="s">
        <v>251</v>
      </c>
      <c r="B477" s="277"/>
      <c r="C477" s="277"/>
      <c r="D477" s="130" t="s">
        <v>1093</v>
      </c>
      <c r="E477" s="131">
        <v>42330</v>
      </c>
      <c r="F477" s="134" t="s">
        <v>370</v>
      </c>
      <c r="G477" s="277">
        <v>35</v>
      </c>
      <c r="H477" s="281">
        <v>4</v>
      </c>
      <c r="I477" s="277">
        <v>2</v>
      </c>
      <c r="J477" s="281">
        <v>10</v>
      </c>
      <c r="K477" s="3">
        <v>1</v>
      </c>
    </row>
    <row r="478" spans="1:11" ht="26.25" hidden="1">
      <c r="A478" s="253" t="s">
        <v>231</v>
      </c>
      <c r="B478" s="277"/>
      <c r="C478" s="277"/>
      <c r="D478" s="130" t="s">
        <v>1093</v>
      </c>
      <c r="E478" s="131">
        <v>42330</v>
      </c>
      <c r="F478" s="134" t="s">
        <v>370</v>
      </c>
      <c r="G478" s="277">
        <v>46</v>
      </c>
      <c r="H478" s="281">
        <v>3</v>
      </c>
      <c r="I478" s="277">
        <v>3</v>
      </c>
      <c r="J478" s="281">
        <v>5</v>
      </c>
      <c r="K478" s="3">
        <v>1</v>
      </c>
    </row>
    <row r="479" spans="1:11" ht="26.25" hidden="1">
      <c r="A479" s="253" t="s">
        <v>373</v>
      </c>
      <c r="B479" s="277"/>
      <c r="C479" s="277"/>
      <c r="D479" s="130" t="s">
        <v>1093</v>
      </c>
      <c r="E479" s="131">
        <v>42330</v>
      </c>
      <c r="F479" s="134" t="s">
        <v>370</v>
      </c>
      <c r="G479" s="277">
        <v>42</v>
      </c>
      <c r="H479" s="281">
        <v>1</v>
      </c>
      <c r="I479" s="277"/>
      <c r="J479" s="281"/>
      <c r="K479" s="3">
        <v>1</v>
      </c>
    </row>
    <row r="480" spans="1:11" ht="26.25" hidden="1">
      <c r="A480" s="253" t="s">
        <v>287</v>
      </c>
      <c r="B480" s="277"/>
      <c r="C480" s="277"/>
      <c r="D480" s="130" t="s">
        <v>1093</v>
      </c>
      <c r="E480" s="131">
        <v>42330</v>
      </c>
      <c r="F480" s="134" t="s">
        <v>370</v>
      </c>
      <c r="G480" s="277">
        <v>55</v>
      </c>
      <c r="H480" s="281">
        <v>1</v>
      </c>
      <c r="I480" s="277">
        <v>3</v>
      </c>
      <c r="J480" s="281">
        <v>5</v>
      </c>
      <c r="K480" s="3">
        <v>1</v>
      </c>
    </row>
    <row r="481" spans="1:11" ht="26.25" hidden="1">
      <c r="A481" s="253" t="s">
        <v>235</v>
      </c>
      <c r="B481" s="277"/>
      <c r="C481" s="277"/>
      <c r="D481" s="130" t="s">
        <v>1093</v>
      </c>
      <c r="E481" s="131">
        <v>42330</v>
      </c>
      <c r="F481" s="134" t="s">
        <v>370</v>
      </c>
      <c r="G481" s="277">
        <v>38</v>
      </c>
      <c r="H481" s="281">
        <v>4</v>
      </c>
      <c r="I481" s="277">
        <v>3</v>
      </c>
      <c r="J481" s="281">
        <v>5</v>
      </c>
      <c r="K481" s="3">
        <v>1</v>
      </c>
    </row>
    <row r="482" spans="1:11" ht="26.25" hidden="1">
      <c r="A482" s="253" t="s">
        <v>252</v>
      </c>
      <c r="B482" s="277"/>
      <c r="C482" s="277"/>
      <c r="D482" s="130" t="s">
        <v>1093</v>
      </c>
      <c r="E482" s="131">
        <v>42330</v>
      </c>
      <c r="F482" s="134" t="s">
        <v>370</v>
      </c>
      <c r="G482" s="277">
        <v>42</v>
      </c>
      <c r="H482" s="281">
        <v>1</v>
      </c>
      <c r="I482" s="277"/>
      <c r="J482" s="281"/>
      <c r="K482" s="3">
        <v>1</v>
      </c>
    </row>
    <row r="483" spans="1:11" ht="39" hidden="1">
      <c r="A483" s="253" t="s">
        <v>255</v>
      </c>
      <c r="B483" s="277"/>
      <c r="C483" s="277" t="s">
        <v>34</v>
      </c>
      <c r="D483" s="330" t="s">
        <v>1137</v>
      </c>
      <c r="E483" s="331">
        <v>42342</v>
      </c>
      <c r="F483" s="134" t="s">
        <v>364</v>
      </c>
      <c r="G483" s="277">
        <v>78</v>
      </c>
      <c r="H483" s="281">
        <v>6</v>
      </c>
      <c r="I483" s="277">
        <v>1</v>
      </c>
      <c r="J483" s="281">
        <v>15</v>
      </c>
      <c r="K483" s="3">
        <v>1</v>
      </c>
    </row>
    <row r="484" spans="1:11" ht="39" hidden="1">
      <c r="A484" s="253" t="s">
        <v>211</v>
      </c>
      <c r="B484" s="277"/>
      <c r="C484" s="277" t="s">
        <v>23</v>
      </c>
      <c r="D484" s="330" t="s">
        <v>1137</v>
      </c>
      <c r="E484" s="331">
        <v>42342</v>
      </c>
      <c r="F484" s="134" t="s">
        <v>364</v>
      </c>
      <c r="G484" s="277">
        <v>50</v>
      </c>
      <c r="H484" s="281">
        <v>8</v>
      </c>
      <c r="I484" s="277">
        <v>1</v>
      </c>
      <c r="J484" s="281">
        <v>15</v>
      </c>
      <c r="K484" s="3">
        <v>1</v>
      </c>
    </row>
    <row r="485" spans="1:11" ht="39" hidden="1">
      <c r="A485" s="253" t="s">
        <v>206</v>
      </c>
      <c r="B485" s="277"/>
      <c r="C485" s="277" t="s">
        <v>33</v>
      </c>
      <c r="D485" s="330" t="s">
        <v>1137</v>
      </c>
      <c r="E485" s="331">
        <v>42342</v>
      </c>
      <c r="F485" s="134" t="s">
        <v>364</v>
      </c>
      <c r="G485" s="277">
        <v>50</v>
      </c>
      <c r="H485" s="281">
        <v>4</v>
      </c>
      <c r="I485" s="277"/>
      <c r="J485" s="281"/>
      <c r="K485" s="3">
        <v>1</v>
      </c>
    </row>
    <row r="486" spans="1:11" ht="39" hidden="1">
      <c r="A486" s="253" t="s">
        <v>212</v>
      </c>
      <c r="B486" s="4">
        <v>2000</v>
      </c>
      <c r="C486" s="4" t="s">
        <v>23</v>
      </c>
      <c r="D486" s="330" t="s">
        <v>1137</v>
      </c>
      <c r="E486" s="331">
        <v>42342</v>
      </c>
      <c r="F486" s="134" t="s">
        <v>364</v>
      </c>
      <c r="G486" s="277">
        <v>55</v>
      </c>
      <c r="H486" s="281">
        <v>2</v>
      </c>
      <c r="I486" s="277"/>
      <c r="J486" s="281"/>
      <c r="K486" s="3">
        <v>1</v>
      </c>
    </row>
    <row r="487" spans="1:11" ht="15.75" hidden="1">
      <c r="A487" s="320" t="s">
        <v>126</v>
      </c>
      <c r="B487" s="320"/>
      <c r="C487" s="320" t="s">
        <v>23</v>
      </c>
      <c r="D487" s="180" t="s">
        <v>1147</v>
      </c>
      <c r="E487" s="343">
        <v>42357</v>
      </c>
      <c r="F487" s="147" t="s">
        <v>361</v>
      </c>
      <c r="G487" s="320">
        <v>55</v>
      </c>
      <c r="H487" s="321">
        <v>3</v>
      </c>
      <c r="I487" s="320">
        <v>1</v>
      </c>
      <c r="J487" s="320">
        <v>20</v>
      </c>
      <c r="K487" s="3">
        <v>1</v>
      </c>
    </row>
    <row r="488" spans="1:11" ht="15.75" hidden="1">
      <c r="A488" s="320" t="s">
        <v>342</v>
      </c>
      <c r="B488" s="320"/>
      <c r="C488" s="320" t="s">
        <v>34</v>
      </c>
      <c r="D488" s="180" t="s">
        <v>1147</v>
      </c>
      <c r="E488" s="343">
        <v>42357</v>
      </c>
      <c r="F488" s="147" t="s">
        <v>361</v>
      </c>
      <c r="G488" s="320">
        <v>60</v>
      </c>
      <c r="H488" s="321">
        <v>0</v>
      </c>
      <c r="I488" s="320"/>
      <c r="J488" s="320"/>
      <c r="K488" s="3">
        <v>1</v>
      </c>
    </row>
    <row r="489" spans="1:11" ht="15.75" hidden="1">
      <c r="A489" s="320" t="s">
        <v>1150</v>
      </c>
      <c r="C489" s="320" t="s">
        <v>34</v>
      </c>
      <c r="D489" s="180" t="s">
        <v>1147</v>
      </c>
      <c r="E489" s="343">
        <v>42357</v>
      </c>
      <c r="F489" s="147" t="s">
        <v>361</v>
      </c>
      <c r="G489" s="320">
        <v>81</v>
      </c>
      <c r="H489" s="321">
        <v>1</v>
      </c>
      <c r="I489" s="320">
        <v>2</v>
      </c>
      <c r="J489" s="320">
        <v>15</v>
      </c>
      <c r="K489" s="3">
        <v>1</v>
      </c>
    </row>
    <row r="490" spans="1:11" ht="15.75" hidden="1">
      <c r="A490" s="351" t="s">
        <v>126</v>
      </c>
      <c r="B490" s="352"/>
      <c r="C490" s="352" t="s">
        <v>23</v>
      </c>
      <c r="D490" s="348" t="s">
        <v>1153</v>
      </c>
      <c r="E490" s="349">
        <v>42359</v>
      </c>
      <c r="F490" s="350" t="s">
        <v>393</v>
      </c>
      <c r="G490" s="352">
        <v>52</v>
      </c>
      <c r="H490" s="353">
        <v>5</v>
      </c>
      <c r="I490" s="352">
        <v>2</v>
      </c>
      <c r="J490" s="353">
        <v>40</v>
      </c>
      <c r="K490" s="3">
        <v>1</v>
      </c>
    </row>
    <row r="491" spans="1:11" ht="15.75" hidden="1">
      <c r="A491" s="351" t="s">
        <v>149</v>
      </c>
      <c r="B491" s="352"/>
      <c r="C491" s="352" t="s">
        <v>23</v>
      </c>
      <c r="D491" s="348" t="s">
        <v>1153</v>
      </c>
      <c r="E491" s="349">
        <v>42359</v>
      </c>
      <c r="F491" s="350" t="s">
        <v>393</v>
      </c>
      <c r="G491" s="352">
        <v>60</v>
      </c>
      <c r="H491" s="353">
        <v>5</v>
      </c>
      <c r="I491" s="352">
        <v>3</v>
      </c>
      <c r="J491" s="353">
        <v>40</v>
      </c>
      <c r="K491" s="3">
        <v>1</v>
      </c>
    </row>
    <row r="492" spans="1:11" ht="15.75" hidden="1">
      <c r="A492" s="351" t="s">
        <v>461</v>
      </c>
      <c r="B492" s="352"/>
      <c r="C492" s="352" t="s">
        <v>25</v>
      </c>
      <c r="D492" s="348" t="s">
        <v>1153</v>
      </c>
      <c r="E492" s="349">
        <v>42359</v>
      </c>
      <c r="F492" s="350" t="s">
        <v>393</v>
      </c>
      <c r="G492" s="352">
        <v>44</v>
      </c>
      <c r="H492" s="353">
        <v>0</v>
      </c>
      <c r="I492" s="352"/>
      <c r="J492" s="353">
        <v>10</v>
      </c>
      <c r="K492" s="3">
        <v>1</v>
      </c>
    </row>
    <row r="493" spans="1:11" ht="15.75" hidden="1">
      <c r="A493" s="351" t="s">
        <v>159</v>
      </c>
      <c r="B493" s="352"/>
      <c r="C493" s="352" t="s">
        <v>23</v>
      </c>
      <c r="D493" s="348" t="s">
        <v>1155</v>
      </c>
      <c r="E493" s="349">
        <v>42357</v>
      </c>
      <c r="F493" s="350" t="s">
        <v>393</v>
      </c>
      <c r="G493" s="352">
        <v>52</v>
      </c>
      <c r="H493" s="353">
        <v>2</v>
      </c>
      <c r="I493" s="352">
        <v>3</v>
      </c>
      <c r="J493" s="353">
        <v>80</v>
      </c>
    </row>
    <row r="494" spans="1:11" ht="26.25" hidden="1">
      <c r="A494" s="90" t="s">
        <v>1158</v>
      </c>
      <c r="B494" s="95">
        <v>2000</v>
      </c>
      <c r="C494" s="95" t="s">
        <v>24</v>
      </c>
      <c r="D494" s="114" t="s">
        <v>1157</v>
      </c>
      <c r="E494" s="164">
        <v>42363</v>
      </c>
      <c r="F494" s="228" t="s">
        <v>357</v>
      </c>
      <c r="G494" s="95">
        <v>60</v>
      </c>
      <c r="H494" s="113">
        <v>1</v>
      </c>
      <c r="I494" s="95"/>
      <c r="J494" s="113"/>
    </row>
    <row r="495" spans="1:11" ht="26.25" hidden="1">
      <c r="A495" s="90" t="s">
        <v>1132</v>
      </c>
      <c r="B495" s="95">
        <v>2000</v>
      </c>
      <c r="C495" s="95" t="s">
        <v>24</v>
      </c>
      <c r="D495" s="114" t="s">
        <v>1157</v>
      </c>
      <c r="E495" s="164">
        <v>42363</v>
      </c>
      <c r="F495" s="228" t="s">
        <v>357</v>
      </c>
      <c r="G495" s="95">
        <v>72</v>
      </c>
      <c r="H495" s="113">
        <v>3</v>
      </c>
      <c r="I495" s="95">
        <v>2</v>
      </c>
      <c r="J495" s="113">
        <v>10</v>
      </c>
    </row>
    <row r="496" spans="1:11" ht="26.25" hidden="1">
      <c r="A496" s="90" t="s">
        <v>207</v>
      </c>
      <c r="B496" s="95">
        <v>2001</v>
      </c>
      <c r="C496" s="95" t="s">
        <v>24</v>
      </c>
      <c r="D496" s="114" t="s">
        <v>1157</v>
      </c>
      <c r="E496" s="164">
        <v>42363</v>
      </c>
      <c r="F496" s="228" t="s">
        <v>357</v>
      </c>
      <c r="G496" s="95">
        <v>50</v>
      </c>
      <c r="H496" s="113">
        <v>1</v>
      </c>
      <c r="I496" s="95"/>
      <c r="J496" s="113"/>
    </row>
    <row r="497" spans="1:11" ht="26.25" hidden="1">
      <c r="A497" s="90" t="s">
        <v>876</v>
      </c>
      <c r="B497" s="95">
        <v>2002</v>
      </c>
      <c r="C497" s="95" t="s">
        <v>33</v>
      </c>
      <c r="D497" s="114" t="s">
        <v>1157</v>
      </c>
      <c r="E497" s="164">
        <v>42363</v>
      </c>
      <c r="F497" s="228" t="s">
        <v>357</v>
      </c>
      <c r="G497" s="95">
        <v>50</v>
      </c>
      <c r="H497" s="113">
        <v>2</v>
      </c>
      <c r="I497" s="95"/>
      <c r="J497" s="113"/>
    </row>
    <row r="498" spans="1:11" ht="26.25" hidden="1">
      <c r="A498" s="90" t="s">
        <v>206</v>
      </c>
      <c r="B498" s="95">
        <v>2001</v>
      </c>
      <c r="C498" s="95" t="s">
        <v>33</v>
      </c>
      <c r="D498" s="114" t="s">
        <v>1157</v>
      </c>
      <c r="E498" s="164">
        <v>42363</v>
      </c>
      <c r="F498" s="228" t="s">
        <v>357</v>
      </c>
      <c r="G498" s="95">
        <v>50</v>
      </c>
      <c r="H498" s="113">
        <v>1</v>
      </c>
      <c r="I498" s="95"/>
      <c r="J498" s="113"/>
    </row>
    <row r="499" spans="1:11" ht="26.25" hidden="1">
      <c r="A499" s="90" t="s">
        <v>608</v>
      </c>
      <c r="B499" s="95">
        <v>2001</v>
      </c>
      <c r="C499" s="95" t="s">
        <v>25</v>
      </c>
      <c r="D499" s="114" t="s">
        <v>1157</v>
      </c>
      <c r="E499" s="164">
        <v>42363</v>
      </c>
      <c r="F499" s="228" t="s">
        <v>357</v>
      </c>
      <c r="G499" s="95">
        <v>46</v>
      </c>
      <c r="H499" s="113">
        <v>0</v>
      </c>
      <c r="I499" s="95"/>
      <c r="J499" s="113"/>
    </row>
    <row r="500" spans="1:11" ht="26.25" hidden="1">
      <c r="A500" s="90" t="s">
        <v>255</v>
      </c>
      <c r="B500" s="95">
        <v>2000</v>
      </c>
      <c r="C500" s="95" t="s">
        <v>34</v>
      </c>
      <c r="D500" s="114" t="s">
        <v>1157</v>
      </c>
      <c r="E500" s="164">
        <v>42363</v>
      </c>
      <c r="F500" s="228" t="s">
        <v>357</v>
      </c>
      <c r="G500" s="95">
        <v>84</v>
      </c>
      <c r="H500" s="113">
        <v>3</v>
      </c>
      <c r="I500" s="95">
        <v>1</v>
      </c>
      <c r="J500" s="113">
        <v>15</v>
      </c>
    </row>
    <row r="501" spans="1:11" ht="26.25" hidden="1">
      <c r="A501" s="90" t="s">
        <v>741</v>
      </c>
      <c r="B501" s="95">
        <v>2001</v>
      </c>
      <c r="C501" s="95" t="s">
        <v>34</v>
      </c>
      <c r="D501" s="114" t="s">
        <v>1157</v>
      </c>
      <c r="E501" s="164">
        <v>42363</v>
      </c>
      <c r="F501" s="228" t="s">
        <v>357</v>
      </c>
      <c r="G501" s="95">
        <v>66</v>
      </c>
      <c r="H501" s="113">
        <v>0</v>
      </c>
      <c r="I501" s="95"/>
      <c r="J501" s="113"/>
    </row>
    <row r="502" spans="1:11" ht="26.25" hidden="1">
      <c r="A502" s="90" t="s">
        <v>281</v>
      </c>
      <c r="B502" s="95">
        <v>2000</v>
      </c>
      <c r="C502" s="95" t="s">
        <v>34</v>
      </c>
      <c r="D502" s="114" t="s">
        <v>1157</v>
      </c>
      <c r="E502" s="164">
        <v>42363</v>
      </c>
      <c r="F502" s="228" t="s">
        <v>357</v>
      </c>
      <c r="G502" s="95">
        <v>66</v>
      </c>
      <c r="H502" s="113">
        <v>0</v>
      </c>
      <c r="I502" s="95"/>
      <c r="J502" s="113"/>
    </row>
    <row r="503" spans="1:11" ht="27" hidden="1" thickBot="1">
      <c r="A503" s="357" t="s">
        <v>211</v>
      </c>
      <c r="B503" s="358">
        <v>2000</v>
      </c>
      <c r="C503" s="358" t="s">
        <v>25</v>
      </c>
      <c r="D503" s="359" t="s">
        <v>1157</v>
      </c>
      <c r="E503" s="360">
        <v>42363</v>
      </c>
      <c r="F503" s="361" t="s">
        <v>357</v>
      </c>
      <c r="G503" s="358">
        <v>55</v>
      </c>
      <c r="H503" s="362">
        <v>4</v>
      </c>
      <c r="I503" s="358">
        <v>3</v>
      </c>
      <c r="J503" s="362">
        <v>5</v>
      </c>
    </row>
    <row r="504" spans="1:11" ht="15.75">
      <c r="A504" s="397" t="s">
        <v>126</v>
      </c>
      <c r="B504" s="397">
        <v>1999</v>
      </c>
      <c r="C504" s="397" t="s">
        <v>23</v>
      </c>
      <c r="D504" s="398" t="s">
        <v>1280</v>
      </c>
      <c r="E504" s="399">
        <v>42384</v>
      </c>
      <c r="F504" s="400" t="s">
        <v>1281</v>
      </c>
      <c r="G504" s="397">
        <v>55</v>
      </c>
      <c r="H504" s="401">
        <v>0</v>
      </c>
      <c r="I504" s="397"/>
      <c r="J504" s="397">
        <v>5</v>
      </c>
      <c r="K504" s="111">
        <v>1</v>
      </c>
    </row>
    <row r="505" spans="1:11" ht="26.25">
      <c r="A505" s="151" t="s">
        <v>159</v>
      </c>
      <c r="B505" s="139">
        <v>1996</v>
      </c>
      <c r="C505" s="139" t="s">
        <v>23</v>
      </c>
      <c r="D505" s="156" t="s">
        <v>1283</v>
      </c>
      <c r="E505" s="381">
        <v>42405</v>
      </c>
      <c r="F505" s="382" t="s">
        <v>1284</v>
      </c>
      <c r="G505" s="139">
        <v>57</v>
      </c>
      <c r="H505" s="153"/>
      <c r="I505" s="139">
        <v>2</v>
      </c>
      <c r="J505" s="153">
        <v>40</v>
      </c>
      <c r="K505" s="3">
        <v>1</v>
      </c>
    </row>
    <row r="506" spans="1:11" ht="15.75">
      <c r="A506" s="151" t="s">
        <v>149</v>
      </c>
      <c r="B506" s="139">
        <v>1998</v>
      </c>
      <c r="C506" s="139" t="s">
        <v>23</v>
      </c>
      <c r="D506" s="156" t="s">
        <v>1285</v>
      </c>
      <c r="E506" s="140">
        <v>42401</v>
      </c>
      <c r="F506" s="141" t="s">
        <v>393</v>
      </c>
      <c r="G506" s="139">
        <v>60</v>
      </c>
      <c r="H506" s="153">
        <v>1</v>
      </c>
      <c r="I506" s="139"/>
      <c r="J506" s="153">
        <v>10</v>
      </c>
      <c r="K506" s="111">
        <v>1</v>
      </c>
    </row>
    <row r="507" spans="1:11" ht="15.75">
      <c r="A507" s="151" t="s">
        <v>126</v>
      </c>
      <c r="B507" s="139">
        <v>1999</v>
      </c>
      <c r="C507" s="139" t="s">
        <v>23</v>
      </c>
      <c r="D507" s="156" t="s">
        <v>1285</v>
      </c>
      <c r="E507" s="140">
        <v>42401</v>
      </c>
      <c r="F507" s="141" t="s">
        <v>393</v>
      </c>
      <c r="G507" s="139">
        <v>52</v>
      </c>
      <c r="H507" s="153">
        <v>1</v>
      </c>
      <c r="I507" s="139"/>
      <c r="J507" s="153">
        <v>10</v>
      </c>
      <c r="K507" s="3">
        <v>1</v>
      </c>
    </row>
    <row r="508" spans="1:11" ht="26.25">
      <c r="A508" s="95" t="s">
        <v>876</v>
      </c>
      <c r="B508" s="4">
        <v>2002</v>
      </c>
      <c r="C508" s="95" t="s">
        <v>33</v>
      </c>
      <c r="D508" s="130" t="s">
        <v>1323</v>
      </c>
      <c r="E508" s="131">
        <v>42428</v>
      </c>
      <c r="F508" s="132" t="s">
        <v>370</v>
      </c>
      <c r="G508" s="4">
        <v>55</v>
      </c>
      <c r="H508" s="87">
        <v>1</v>
      </c>
      <c r="I508" s="4"/>
      <c r="J508" s="4"/>
      <c r="K508" s="3">
        <v>1</v>
      </c>
    </row>
    <row r="509" spans="1:11" ht="26.25">
      <c r="A509" s="8" t="s">
        <v>61</v>
      </c>
      <c r="B509" s="4"/>
      <c r="C509" s="4" t="s">
        <v>24</v>
      </c>
      <c r="D509" s="130" t="s">
        <v>1327</v>
      </c>
      <c r="E509" s="131">
        <v>42421</v>
      </c>
      <c r="F509" s="132" t="s">
        <v>370</v>
      </c>
      <c r="G509" s="4"/>
      <c r="H509" s="89"/>
      <c r="I509" s="4"/>
      <c r="J509" s="89">
        <v>10</v>
      </c>
    </row>
    <row r="510" spans="1:11" ht="26.25">
      <c r="A510" s="8" t="s">
        <v>62</v>
      </c>
      <c r="B510" s="4"/>
      <c r="C510" s="4" t="s">
        <v>34</v>
      </c>
      <c r="D510" s="130" t="s">
        <v>1327</v>
      </c>
      <c r="E510" s="131">
        <v>42421</v>
      </c>
      <c r="F510" s="132" t="s">
        <v>370</v>
      </c>
      <c r="G510" s="4"/>
      <c r="H510" s="89"/>
      <c r="I510" s="4"/>
      <c r="J510" s="89">
        <v>10</v>
      </c>
    </row>
    <row r="511" spans="1:11" ht="26.25">
      <c r="A511" s="8" t="s">
        <v>888</v>
      </c>
      <c r="B511" s="4">
        <v>2008</v>
      </c>
      <c r="C511" s="4" t="s">
        <v>24</v>
      </c>
      <c r="D511" s="130" t="s">
        <v>1327</v>
      </c>
      <c r="E511" s="131">
        <v>42421</v>
      </c>
      <c r="F511" s="132" t="s">
        <v>370</v>
      </c>
      <c r="G511" s="4">
        <v>23</v>
      </c>
      <c r="H511" s="89">
        <v>3</v>
      </c>
      <c r="I511" s="4">
        <v>1</v>
      </c>
      <c r="J511" s="89"/>
      <c r="K511" s="3">
        <v>1</v>
      </c>
    </row>
    <row r="512" spans="1:11" ht="26.25">
      <c r="A512" s="8" t="s">
        <v>359</v>
      </c>
      <c r="B512" s="4">
        <v>2010</v>
      </c>
      <c r="C512" s="4" t="s">
        <v>24</v>
      </c>
      <c r="D512" s="130" t="s">
        <v>1327</v>
      </c>
      <c r="E512" s="131">
        <v>42421</v>
      </c>
      <c r="F512" s="132" t="s">
        <v>370</v>
      </c>
      <c r="G512" s="4">
        <v>23</v>
      </c>
      <c r="H512" s="89">
        <v>2</v>
      </c>
      <c r="I512" s="4">
        <v>2</v>
      </c>
      <c r="J512" s="89"/>
      <c r="K512" s="3">
        <v>1</v>
      </c>
    </row>
    <row r="513" spans="1:11" ht="26.25">
      <c r="A513" s="8" t="s">
        <v>887</v>
      </c>
      <c r="B513" s="4">
        <v>2009</v>
      </c>
      <c r="C513" s="4" t="s">
        <v>24</v>
      </c>
      <c r="D513" s="130" t="s">
        <v>1327</v>
      </c>
      <c r="E513" s="131">
        <v>42421</v>
      </c>
      <c r="F513" s="132" t="s">
        <v>370</v>
      </c>
      <c r="G513" s="4">
        <v>23</v>
      </c>
      <c r="H513" s="89">
        <v>1</v>
      </c>
      <c r="I513" s="4">
        <v>3</v>
      </c>
      <c r="J513" s="89"/>
      <c r="K513" s="3">
        <v>1</v>
      </c>
    </row>
    <row r="514" spans="1:11" ht="26.25">
      <c r="A514" s="8" t="s">
        <v>1328</v>
      </c>
      <c r="B514" s="4">
        <v>2009</v>
      </c>
      <c r="C514" s="4" t="s">
        <v>24</v>
      </c>
      <c r="D514" s="130" t="s">
        <v>1327</v>
      </c>
      <c r="E514" s="131">
        <v>42421</v>
      </c>
      <c r="F514" s="132" t="s">
        <v>370</v>
      </c>
      <c r="G514" s="4">
        <v>23</v>
      </c>
      <c r="H514" s="89">
        <v>0</v>
      </c>
      <c r="I514" s="4"/>
      <c r="J514" s="89"/>
      <c r="K514" s="3">
        <v>1</v>
      </c>
    </row>
    <row r="515" spans="1:11" ht="26.25">
      <c r="A515" s="8" t="s">
        <v>890</v>
      </c>
      <c r="B515" s="4">
        <v>2007</v>
      </c>
      <c r="C515" s="4" t="s">
        <v>25</v>
      </c>
      <c r="D515" s="130" t="s">
        <v>1327</v>
      </c>
      <c r="E515" s="131">
        <v>42421</v>
      </c>
      <c r="F515" s="132" t="s">
        <v>370</v>
      </c>
      <c r="G515" s="4">
        <v>28</v>
      </c>
      <c r="H515" s="89">
        <v>1</v>
      </c>
      <c r="I515" s="4">
        <v>2</v>
      </c>
      <c r="J515" s="89"/>
      <c r="K515" s="3">
        <v>1</v>
      </c>
    </row>
    <row r="516" spans="1:11" ht="26.25">
      <c r="A516" s="8" t="s">
        <v>1329</v>
      </c>
      <c r="B516" s="4">
        <v>2005</v>
      </c>
      <c r="C516" s="4" t="s">
        <v>34</v>
      </c>
      <c r="D516" s="130" t="s">
        <v>1327</v>
      </c>
      <c r="E516" s="131">
        <v>42421</v>
      </c>
      <c r="F516" s="132" t="s">
        <v>370</v>
      </c>
      <c r="G516" s="4">
        <v>28</v>
      </c>
      <c r="H516" s="89">
        <v>0</v>
      </c>
      <c r="I516" s="4">
        <v>3</v>
      </c>
      <c r="J516" s="89"/>
      <c r="K516" s="3">
        <v>1</v>
      </c>
    </row>
    <row r="517" spans="1:11" ht="26.25">
      <c r="A517" s="8" t="s">
        <v>512</v>
      </c>
      <c r="B517" s="4">
        <v>2007</v>
      </c>
      <c r="C517" s="4" t="s">
        <v>24</v>
      </c>
      <c r="D517" s="130" t="s">
        <v>1327</v>
      </c>
      <c r="E517" s="131">
        <v>42421</v>
      </c>
      <c r="F517" s="132" t="s">
        <v>370</v>
      </c>
      <c r="G517" s="4">
        <v>28</v>
      </c>
      <c r="H517" s="89">
        <v>2</v>
      </c>
      <c r="I517" s="4">
        <v>1</v>
      </c>
      <c r="J517" s="89"/>
      <c r="K517" s="3">
        <v>1</v>
      </c>
    </row>
    <row r="518" spans="1:11" ht="26.25">
      <c r="A518" s="8" t="s">
        <v>432</v>
      </c>
      <c r="B518" s="4">
        <v>2006</v>
      </c>
      <c r="C518" s="4" t="s">
        <v>25</v>
      </c>
      <c r="D518" s="130" t="s">
        <v>1327</v>
      </c>
      <c r="E518" s="131">
        <v>42421</v>
      </c>
      <c r="F518" s="132" t="s">
        <v>370</v>
      </c>
      <c r="G518" s="4">
        <v>31</v>
      </c>
      <c r="H518" s="89">
        <v>3</v>
      </c>
      <c r="I518" s="4">
        <v>1</v>
      </c>
      <c r="J518" s="89"/>
      <c r="K518" s="3">
        <v>1</v>
      </c>
    </row>
    <row r="519" spans="1:11" ht="26.25">
      <c r="A519" s="8" t="s">
        <v>565</v>
      </c>
      <c r="B519" s="4">
        <v>2004</v>
      </c>
      <c r="C519" s="4" t="s">
        <v>34</v>
      </c>
      <c r="D519" s="130" t="s">
        <v>1327</v>
      </c>
      <c r="E519" s="131">
        <v>42421</v>
      </c>
      <c r="F519" s="132" t="s">
        <v>370</v>
      </c>
      <c r="G519" s="4">
        <v>31</v>
      </c>
      <c r="H519" s="89">
        <v>2</v>
      </c>
      <c r="I519" s="4">
        <v>2</v>
      </c>
      <c r="J519" s="89"/>
      <c r="K519" s="3">
        <v>1</v>
      </c>
    </row>
    <row r="520" spans="1:11" ht="26.25">
      <c r="A520" s="8" t="s">
        <v>893</v>
      </c>
      <c r="B520" s="4">
        <v>2006</v>
      </c>
      <c r="C520" s="4" t="s">
        <v>25</v>
      </c>
      <c r="D520" s="130" t="s">
        <v>1327</v>
      </c>
      <c r="E520" s="131">
        <v>42421</v>
      </c>
      <c r="F520" s="132" t="s">
        <v>370</v>
      </c>
      <c r="G520" s="4">
        <v>31</v>
      </c>
      <c r="H520" s="89">
        <v>0</v>
      </c>
      <c r="I520" s="4"/>
      <c r="J520" s="89"/>
      <c r="K520" s="3">
        <v>1</v>
      </c>
    </row>
    <row r="521" spans="1:11" ht="26.25">
      <c r="A521" s="8" t="s">
        <v>564</v>
      </c>
      <c r="B521" s="4">
        <v>2007</v>
      </c>
      <c r="C521" s="4" t="s">
        <v>24</v>
      </c>
      <c r="D521" s="130" t="s">
        <v>1327</v>
      </c>
      <c r="E521" s="131">
        <v>42421</v>
      </c>
      <c r="F521" s="132" t="s">
        <v>370</v>
      </c>
      <c r="G521" s="4">
        <v>31</v>
      </c>
      <c r="H521" s="89">
        <v>1</v>
      </c>
      <c r="I521" s="4">
        <v>3</v>
      </c>
      <c r="J521" s="89"/>
      <c r="K521" s="3">
        <v>1</v>
      </c>
    </row>
    <row r="522" spans="1:11" ht="26.25">
      <c r="A522" s="8" t="s">
        <v>251</v>
      </c>
      <c r="B522" s="4">
        <v>2005</v>
      </c>
      <c r="C522" s="4" t="s">
        <v>34</v>
      </c>
      <c r="D522" s="130" t="s">
        <v>1327</v>
      </c>
      <c r="E522" s="131">
        <v>42421</v>
      </c>
      <c r="F522" s="132" t="s">
        <v>370</v>
      </c>
      <c r="G522" s="4">
        <v>34</v>
      </c>
      <c r="H522" s="89">
        <v>2</v>
      </c>
      <c r="I522" s="4">
        <v>1</v>
      </c>
      <c r="J522" s="89"/>
      <c r="K522" s="3">
        <v>1</v>
      </c>
    </row>
    <row r="523" spans="1:11" ht="26.25">
      <c r="A523" s="8" t="s">
        <v>1330</v>
      </c>
      <c r="B523" s="4">
        <v>2005</v>
      </c>
      <c r="C523" s="4" t="s">
        <v>34</v>
      </c>
      <c r="D523" s="130" t="s">
        <v>1327</v>
      </c>
      <c r="E523" s="131">
        <v>42421</v>
      </c>
      <c r="F523" s="132" t="s">
        <v>370</v>
      </c>
      <c r="G523" s="4">
        <v>34</v>
      </c>
      <c r="H523" s="89">
        <v>0</v>
      </c>
      <c r="I523" s="4">
        <v>3</v>
      </c>
      <c r="J523" s="89"/>
      <c r="K523" s="3">
        <v>1</v>
      </c>
    </row>
    <row r="524" spans="1:11" ht="26.25">
      <c r="A524" s="8" t="s">
        <v>235</v>
      </c>
      <c r="B524" s="4">
        <v>2004</v>
      </c>
      <c r="C524" s="4" t="s">
        <v>34</v>
      </c>
      <c r="D524" s="130" t="s">
        <v>1327</v>
      </c>
      <c r="E524" s="131">
        <v>42421</v>
      </c>
      <c r="F524" s="132" t="s">
        <v>370</v>
      </c>
      <c r="G524" s="4">
        <v>38</v>
      </c>
      <c r="H524" s="89">
        <v>3</v>
      </c>
      <c r="I524" s="4">
        <v>1</v>
      </c>
      <c r="J524" s="89"/>
      <c r="K524" s="3">
        <v>1</v>
      </c>
    </row>
    <row r="525" spans="1:11" ht="26.25">
      <c r="A525" s="8" t="s">
        <v>1331</v>
      </c>
      <c r="B525" s="4">
        <v>2006</v>
      </c>
      <c r="C525" s="4" t="s">
        <v>34</v>
      </c>
      <c r="D525" s="130" t="s">
        <v>1327</v>
      </c>
      <c r="E525" s="131">
        <v>42421</v>
      </c>
      <c r="F525" s="132" t="s">
        <v>370</v>
      </c>
      <c r="G525" s="4">
        <v>38</v>
      </c>
      <c r="H525" s="89">
        <v>0</v>
      </c>
      <c r="I525" s="4"/>
      <c r="J525" s="89"/>
      <c r="K525" s="3">
        <v>1</v>
      </c>
    </row>
    <row r="526" spans="1:11" ht="26.25">
      <c r="A526" s="8" t="s">
        <v>205</v>
      </c>
      <c r="B526" s="4">
        <v>2003</v>
      </c>
      <c r="C526" s="4" t="s">
        <v>34</v>
      </c>
      <c r="D526" s="130" t="s">
        <v>1327</v>
      </c>
      <c r="E526" s="131">
        <v>42421</v>
      </c>
      <c r="F526" s="132" t="s">
        <v>370</v>
      </c>
      <c r="G526" s="4">
        <v>38</v>
      </c>
      <c r="H526" s="89">
        <v>3</v>
      </c>
      <c r="I526" s="4">
        <v>3</v>
      </c>
      <c r="J526" s="89"/>
      <c r="K526" s="3">
        <v>1</v>
      </c>
    </row>
    <row r="527" spans="1:11" ht="26.25">
      <c r="A527" s="8" t="s">
        <v>869</v>
      </c>
      <c r="B527" s="4">
        <v>2004</v>
      </c>
      <c r="C527" s="4" t="s">
        <v>24</v>
      </c>
      <c r="D527" s="130" t="s">
        <v>1327</v>
      </c>
      <c r="E527" s="131">
        <v>42421</v>
      </c>
      <c r="F527" s="132" t="s">
        <v>370</v>
      </c>
      <c r="G527" s="4">
        <v>38</v>
      </c>
      <c r="H527" s="89">
        <v>1</v>
      </c>
      <c r="I527" s="4"/>
      <c r="J527" s="89"/>
      <c r="K527" s="3">
        <v>1</v>
      </c>
    </row>
    <row r="528" spans="1:11" ht="26.25">
      <c r="A528" s="8" t="s">
        <v>1332</v>
      </c>
      <c r="B528" s="4">
        <v>2005</v>
      </c>
      <c r="C528" s="4" t="s">
        <v>24</v>
      </c>
      <c r="D528" s="130" t="s">
        <v>1327</v>
      </c>
      <c r="E528" s="131">
        <v>42421</v>
      </c>
      <c r="F528" s="132" t="s">
        <v>370</v>
      </c>
      <c r="G528" s="4">
        <v>38</v>
      </c>
      <c r="H528" s="89">
        <v>0</v>
      </c>
      <c r="I528" s="4"/>
      <c r="J528" s="89"/>
      <c r="K528" s="3">
        <v>1</v>
      </c>
    </row>
    <row r="529" spans="1:11" ht="26.25">
      <c r="A529" s="8" t="s">
        <v>252</v>
      </c>
      <c r="B529" s="4">
        <v>2003</v>
      </c>
      <c r="C529" s="4" t="s">
        <v>34</v>
      </c>
      <c r="D529" s="130" t="s">
        <v>1327</v>
      </c>
      <c r="E529" s="131">
        <v>42421</v>
      </c>
      <c r="F529" s="132" t="s">
        <v>370</v>
      </c>
      <c r="G529" s="4">
        <v>38</v>
      </c>
      <c r="H529" s="89">
        <v>2</v>
      </c>
      <c r="I529" s="4">
        <v>2</v>
      </c>
      <c r="J529" s="89"/>
      <c r="K529" s="3">
        <v>1</v>
      </c>
    </row>
    <row r="530" spans="1:11" ht="26.25">
      <c r="A530" s="8" t="s">
        <v>1333</v>
      </c>
      <c r="B530" s="4">
        <v>2005</v>
      </c>
      <c r="C530" s="4" t="s">
        <v>34</v>
      </c>
      <c r="D530" s="130" t="s">
        <v>1327</v>
      </c>
      <c r="E530" s="131">
        <v>42421</v>
      </c>
      <c r="F530" s="132" t="s">
        <v>370</v>
      </c>
      <c r="G530" s="4">
        <v>38</v>
      </c>
      <c r="H530" s="89">
        <v>0</v>
      </c>
      <c r="I530" s="4"/>
      <c r="J530" s="89"/>
      <c r="K530" s="3">
        <v>1</v>
      </c>
    </row>
    <row r="531" spans="1:11" ht="26.25">
      <c r="A531" s="8" t="s">
        <v>513</v>
      </c>
      <c r="B531" s="4">
        <v>2004</v>
      </c>
      <c r="C531" s="4" t="s">
        <v>34</v>
      </c>
      <c r="D531" s="130" t="s">
        <v>1327</v>
      </c>
      <c r="E531" s="131">
        <v>42421</v>
      </c>
      <c r="F531" s="132" t="s">
        <v>370</v>
      </c>
      <c r="G531" s="4">
        <v>38</v>
      </c>
      <c r="H531" s="89">
        <v>0</v>
      </c>
      <c r="I531" s="4"/>
      <c r="J531" s="89"/>
      <c r="K531" s="3">
        <v>1</v>
      </c>
    </row>
    <row r="532" spans="1:11" ht="26.25">
      <c r="A532" s="8" t="s">
        <v>515</v>
      </c>
      <c r="B532" s="4">
        <v>2005</v>
      </c>
      <c r="C532" s="4" t="s">
        <v>34</v>
      </c>
      <c r="D532" s="130" t="s">
        <v>1327</v>
      </c>
      <c r="E532" s="131">
        <v>42421</v>
      </c>
      <c r="F532" s="132" t="s">
        <v>370</v>
      </c>
      <c r="G532" s="4">
        <v>42</v>
      </c>
      <c r="H532" s="89">
        <v>0</v>
      </c>
      <c r="I532" s="4"/>
      <c r="J532" s="89"/>
      <c r="K532" s="3">
        <v>1</v>
      </c>
    </row>
    <row r="533" spans="1:11" ht="26.25">
      <c r="A533" s="8" t="s">
        <v>1336</v>
      </c>
      <c r="B533" s="4">
        <v>2005</v>
      </c>
      <c r="C533" s="4" t="s">
        <v>34</v>
      </c>
      <c r="D533" s="130" t="s">
        <v>1327</v>
      </c>
      <c r="E533" s="131">
        <v>42421</v>
      </c>
      <c r="F533" s="132" t="s">
        <v>370</v>
      </c>
      <c r="G533" s="4">
        <v>42</v>
      </c>
      <c r="H533" s="89">
        <v>1</v>
      </c>
      <c r="I533" s="4"/>
      <c r="J533" s="89"/>
      <c r="K533" s="3">
        <v>1</v>
      </c>
    </row>
    <row r="534" spans="1:11" ht="26.25">
      <c r="A534" s="8" t="s">
        <v>40</v>
      </c>
      <c r="B534" s="4">
        <v>2003</v>
      </c>
      <c r="C534" s="4" t="s">
        <v>23</v>
      </c>
      <c r="D534" s="130" t="s">
        <v>1327</v>
      </c>
      <c r="E534" s="131">
        <v>42421</v>
      </c>
      <c r="F534" s="132" t="s">
        <v>370</v>
      </c>
      <c r="G534" s="4">
        <v>42</v>
      </c>
      <c r="H534" s="89">
        <v>1</v>
      </c>
      <c r="I534" s="4"/>
      <c r="J534" s="89"/>
      <c r="K534" s="3">
        <v>1</v>
      </c>
    </row>
    <row r="535" spans="1:11" ht="26.25">
      <c r="A535" s="8" t="s">
        <v>904</v>
      </c>
      <c r="B535" s="4">
        <v>2004</v>
      </c>
      <c r="C535" s="4" t="s">
        <v>33</v>
      </c>
      <c r="D535" s="130" t="s">
        <v>1327</v>
      </c>
      <c r="E535" s="131">
        <v>42421</v>
      </c>
      <c r="F535" s="132" t="s">
        <v>370</v>
      </c>
      <c r="G535" s="4">
        <v>42</v>
      </c>
      <c r="H535" s="89">
        <v>1</v>
      </c>
      <c r="I535" s="4"/>
      <c r="J535" s="89"/>
      <c r="K535" s="3">
        <v>1</v>
      </c>
    </row>
    <row r="536" spans="1:11" ht="26.25">
      <c r="A536" s="8" t="s">
        <v>1334</v>
      </c>
      <c r="B536" s="4">
        <v>2005</v>
      </c>
      <c r="C536" s="4" t="s">
        <v>34</v>
      </c>
      <c r="D536" s="130" t="s">
        <v>1327</v>
      </c>
      <c r="E536" s="131">
        <v>42421</v>
      </c>
      <c r="F536" s="132" t="s">
        <v>370</v>
      </c>
      <c r="G536" s="4">
        <v>42</v>
      </c>
      <c r="H536" s="89">
        <v>0</v>
      </c>
      <c r="I536" s="4"/>
      <c r="J536" s="89"/>
      <c r="K536" s="3">
        <v>1</v>
      </c>
    </row>
    <row r="537" spans="1:11" ht="26.25">
      <c r="A537" s="8" t="s">
        <v>437</v>
      </c>
      <c r="B537" s="4">
        <v>2005</v>
      </c>
      <c r="C537" s="4" t="s">
        <v>34</v>
      </c>
      <c r="D537" s="130" t="s">
        <v>1327</v>
      </c>
      <c r="E537" s="131">
        <v>42421</v>
      </c>
      <c r="F537" s="132" t="s">
        <v>370</v>
      </c>
      <c r="G537" s="4">
        <v>42</v>
      </c>
      <c r="H537" s="89">
        <v>2</v>
      </c>
      <c r="I537" s="4">
        <v>3</v>
      </c>
      <c r="J537" s="89"/>
      <c r="K537" s="3">
        <v>1</v>
      </c>
    </row>
    <row r="538" spans="1:11" ht="26.25">
      <c r="A538" s="8" t="s">
        <v>241</v>
      </c>
      <c r="B538" s="4">
        <v>2004</v>
      </c>
      <c r="C538" s="4" t="s">
        <v>25</v>
      </c>
      <c r="D538" s="130" t="s">
        <v>1327</v>
      </c>
      <c r="E538" s="131">
        <v>42421</v>
      </c>
      <c r="F538" s="132" t="s">
        <v>370</v>
      </c>
      <c r="G538" s="4">
        <v>46</v>
      </c>
      <c r="H538" s="89">
        <v>3</v>
      </c>
      <c r="I538" s="4">
        <v>1</v>
      </c>
      <c r="J538" s="89"/>
      <c r="K538" s="3">
        <v>1</v>
      </c>
    </row>
    <row r="539" spans="1:11" ht="26.25">
      <c r="A539" s="8" t="s">
        <v>319</v>
      </c>
      <c r="B539" s="4">
        <v>2005</v>
      </c>
      <c r="C539" s="4" t="s">
        <v>34</v>
      </c>
      <c r="D539" s="130" t="s">
        <v>1327</v>
      </c>
      <c r="E539" s="131">
        <v>42421</v>
      </c>
      <c r="F539" s="132" t="s">
        <v>370</v>
      </c>
      <c r="G539" s="4">
        <v>46</v>
      </c>
      <c r="H539" s="89">
        <v>2</v>
      </c>
      <c r="I539" s="4">
        <v>2</v>
      </c>
      <c r="J539" s="89"/>
      <c r="K539" s="3">
        <v>1</v>
      </c>
    </row>
    <row r="540" spans="1:11" ht="26.25">
      <c r="A540" s="8" t="s">
        <v>897</v>
      </c>
      <c r="B540" s="4">
        <v>2006</v>
      </c>
      <c r="C540" s="4" t="s">
        <v>33</v>
      </c>
      <c r="D540" s="130" t="s">
        <v>1327</v>
      </c>
      <c r="E540" s="131">
        <v>42421</v>
      </c>
      <c r="F540" s="132" t="s">
        <v>370</v>
      </c>
      <c r="G540" s="4">
        <v>46</v>
      </c>
      <c r="H540" s="89">
        <v>0</v>
      </c>
      <c r="I540" s="4"/>
      <c r="J540" s="89"/>
      <c r="K540" s="3">
        <v>1</v>
      </c>
    </row>
    <row r="541" spans="1:11" ht="26.25">
      <c r="A541" s="8" t="s">
        <v>231</v>
      </c>
      <c r="B541" s="4">
        <v>2003</v>
      </c>
      <c r="C541" s="4" t="s">
        <v>34</v>
      </c>
      <c r="D541" s="130" t="s">
        <v>1327</v>
      </c>
      <c r="E541" s="131">
        <v>42421</v>
      </c>
      <c r="F541" s="132" t="s">
        <v>370</v>
      </c>
      <c r="G541" s="4">
        <v>50</v>
      </c>
      <c r="H541" s="89">
        <v>3</v>
      </c>
      <c r="I541" s="4">
        <v>1</v>
      </c>
      <c r="J541" s="89"/>
      <c r="K541" s="3">
        <v>1</v>
      </c>
    </row>
    <row r="542" spans="1:11" ht="26.25">
      <c r="A542" s="8" t="s">
        <v>438</v>
      </c>
      <c r="B542" s="4">
        <v>2003</v>
      </c>
      <c r="C542" s="4" t="s">
        <v>25</v>
      </c>
      <c r="D542" s="130" t="s">
        <v>1327</v>
      </c>
      <c r="E542" s="131">
        <v>42421</v>
      </c>
      <c r="F542" s="132" t="s">
        <v>370</v>
      </c>
      <c r="G542" s="4">
        <v>50</v>
      </c>
      <c r="H542" s="89">
        <v>1</v>
      </c>
      <c r="I542" s="4">
        <v>3</v>
      </c>
      <c r="J542" s="89"/>
      <c r="K542" s="3">
        <v>1</v>
      </c>
    </row>
    <row r="543" spans="1:11" ht="26.25">
      <c r="A543" s="8" t="s">
        <v>1335</v>
      </c>
      <c r="B543" s="4">
        <v>2003</v>
      </c>
      <c r="C543" s="4" t="s">
        <v>34</v>
      </c>
      <c r="D543" s="130" t="s">
        <v>1327</v>
      </c>
      <c r="E543" s="131">
        <v>42421</v>
      </c>
      <c r="F543" s="132" t="s">
        <v>370</v>
      </c>
      <c r="G543" s="4">
        <v>50</v>
      </c>
      <c r="H543" s="89">
        <v>0</v>
      </c>
      <c r="I543" s="4"/>
      <c r="J543" s="89"/>
      <c r="K543" s="3">
        <v>1</v>
      </c>
    </row>
    <row r="544" spans="1:11" ht="26.25">
      <c r="A544" s="8" t="s">
        <v>914</v>
      </c>
      <c r="B544" s="4">
        <v>2003</v>
      </c>
      <c r="C544" s="4" t="s">
        <v>25</v>
      </c>
      <c r="D544" s="130" t="s">
        <v>1327</v>
      </c>
      <c r="E544" s="131">
        <v>42421</v>
      </c>
      <c r="F544" s="132" t="s">
        <v>370</v>
      </c>
      <c r="G544" s="4">
        <v>50</v>
      </c>
      <c r="H544" s="89">
        <v>1</v>
      </c>
      <c r="I544" s="4">
        <v>2</v>
      </c>
      <c r="J544" s="89"/>
      <c r="K544" s="3">
        <v>1</v>
      </c>
    </row>
    <row r="545" spans="1:11" ht="26.25">
      <c r="A545" s="8" t="s">
        <v>321</v>
      </c>
      <c r="B545" s="4">
        <v>2003</v>
      </c>
      <c r="C545" s="4" t="s">
        <v>34</v>
      </c>
      <c r="D545" s="130" t="s">
        <v>1327</v>
      </c>
      <c r="E545" s="131">
        <v>42421</v>
      </c>
      <c r="F545" s="132" t="s">
        <v>370</v>
      </c>
      <c r="G545" s="4">
        <v>55</v>
      </c>
      <c r="H545" s="89">
        <v>0</v>
      </c>
      <c r="I545" s="4">
        <v>2</v>
      </c>
      <c r="J545" s="89"/>
      <c r="K545" s="3">
        <v>1</v>
      </c>
    </row>
    <row r="546" spans="1:11" ht="26.25">
      <c r="A546" s="8" t="s">
        <v>872</v>
      </c>
      <c r="B546" s="4">
        <v>2003</v>
      </c>
      <c r="C546" s="4" t="s">
        <v>25</v>
      </c>
      <c r="D546" s="130" t="s">
        <v>1327</v>
      </c>
      <c r="E546" s="131">
        <v>42421</v>
      </c>
      <c r="F546" s="132" t="s">
        <v>370</v>
      </c>
      <c r="G546" s="4">
        <v>55</v>
      </c>
      <c r="H546" s="89">
        <v>1</v>
      </c>
      <c r="I546" s="4">
        <v>1</v>
      </c>
      <c r="J546" s="89"/>
      <c r="K546" s="3">
        <v>1</v>
      </c>
    </row>
    <row r="547" spans="1:11" ht="26.25">
      <c r="A547" s="8" t="s">
        <v>210</v>
      </c>
      <c r="B547" s="4">
        <v>2003</v>
      </c>
      <c r="C547" s="4" t="s">
        <v>24</v>
      </c>
      <c r="D547" s="130" t="s">
        <v>1327</v>
      </c>
      <c r="E547" s="131">
        <v>42421</v>
      </c>
      <c r="F547" s="132" t="s">
        <v>370</v>
      </c>
      <c r="G547" s="4">
        <v>60</v>
      </c>
      <c r="H547" s="89">
        <v>1</v>
      </c>
      <c r="I547" s="4">
        <v>2</v>
      </c>
      <c r="J547" s="89"/>
      <c r="K547" s="3">
        <v>1</v>
      </c>
    </row>
    <row r="548" spans="1:11" ht="26.25">
      <c r="A548" s="8" t="s">
        <v>916</v>
      </c>
      <c r="B548" s="4">
        <v>2003</v>
      </c>
      <c r="C548" s="4" t="s">
        <v>24</v>
      </c>
      <c r="D548" s="130" t="s">
        <v>1327</v>
      </c>
      <c r="E548" s="131">
        <v>42421</v>
      </c>
      <c r="F548" s="132" t="s">
        <v>370</v>
      </c>
      <c r="G548" s="4">
        <v>60</v>
      </c>
      <c r="H548" s="89">
        <v>2</v>
      </c>
      <c r="I548" s="4">
        <v>1</v>
      </c>
      <c r="J548" s="89"/>
      <c r="K548" s="3">
        <v>1</v>
      </c>
    </row>
    <row r="549" spans="1:11" ht="26.25">
      <c r="A549" s="8" t="s">
        <v>35</v>
      </c>
      <c r="B549" s="4">
        <v>2005</v>
      </c>
      <c r="C549" s="4" t="s">
        <v>34</v>
      </c>
      <c r="D549" s="130" t="s">
        <v>1327</v>
      </c>
      <c r="E549" s="131">
        <v>42421</v>
      </c>
      <c r="F549" s="132" t="s">
        <v>370</v>
      </c>
      <c r="G549" s="4">
        <v>60</v>
      </c>
      <c r="H549" s="89">
        <v>0</v>
      </c>
      <c r="I549" s="4">
        <v>3</v>
      </c>
      <c r="J549" s="89"/>
      <c r="K549" s="3">
        <v>1</v>
      </c>
    </row>
    <row r="550" spans="1:11" ht="26.25">
      <c r="A550" s="8" t="s">
        <v>517</v>
      </c>
      <c r="B550" s="4">
        <v>2003</v>
      </c>
      <c r="C550" s="4" t="s">
        <v>25</v>
      </c>
      <c r="D550" s="130" t="s">
        <v>1327</v>
      </c>
      <c r="E550" s="131">
        <v>42421</v>
      </c>
      <c r="F550" s="132" t="s">
        <v>370</v>
      </c>
      <c r="G550" s="4" t="s">
        <v>48</v>
      </c>
      <c r="H550" s="89">
        <v>0</v>
      </c>
      <c r="I550" s="4">
        <v>2</v>
      </c>
      <c r="J550" s="89"/>
      <c r="K550" s="3">
        <v>1</v>
      </c>
    </row>
  </sheetData>
  <autoFilter ref="A2:J550">
    <filterColumn colId="0"/>
    <filterColumn colId="1"/>
    <filterColumn colId="2"/>
    <filterColumn colId="3"/>
    <filterColumn colId="4">
      <filters>
        <dateGroupItem year="2016" dateTimeGrouping="year"/>
      </filters>
    </filterColumn>
    <filterColumn colId="6"/>
    <filterColumn colId="8"/>
    <filterColumn colId="9"/>
  </autoFilter>
  <phoneticPr fontId="5" type="noConversion"/>
  <pageMargins left="0.19685039370078741" right="0.19685039370078741" top="0.15748031496062992" bottom="0.19685039370078741" header="0.51181102362204722" footer="0.1968503937007874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M237"/>
  <sheetViews>
    <sheetView zoomScale="70" zoomScaleNormal="70" workbookViewId="0">
      <pane ySplit="2" topLeftCell="A3" activePane="bottomLeft" state="frozen"/>
      <selection activeCell="B1" sqref="B1"/>
      <selection pane="bottomLeft" activeCell="L1" sqref="L1:M1048576"/>
    </sheetView>
  </sheetViews>
  <sheetFormatPr defaultRowHeight="12.75"/>
  <cols>
    <col min="1" max="1" width="24" style="3" customWidth="1"/>
    <col min="2" max="2" width="9.140625" style="3"/>
    <col min="3" max="3" width="18" style="3" customWidth="1"/>
    <col min="4" max="4" width="55.28515625" style="91" customWidth="1"/>
    <col min="5" max="5" width="12.85546875" style="91" customWidth="1"/>
    <col min="6" max="6" width="17.7109375" style="91" customWidth="1"/>
    <col min="7" max="7" width="9.5703125" style="3" customWidth="1"/>
    <col min="8" max="8" width="8.140625" style="3" bestFit="1" customWidth="1"/>
    <col min="9" max="9" width="8.7109375" style="97" customWidth="1"/>
    <col min="10" max="10" width="7.7109375" style="3" customWidth="1"/>
    <col min="11" max="11" width="9.140625" style="3"/>
    <col min="12" max="12" width="8.85546875" style="3" hidden="1" customWidth="1"/>
    <col min="13" max="13" width="10.5703125" hidden="1" customWidth="1"/>
  </cols>
  <sheetData>
    <row r="1" spans="1:13" ht="18">
      <c r="A1" s="416" t="s">
        <v>1272</v>
      </c>
      <c r="B1" s="416"/>
      <c r="C1" s="416"/>
      <c r="D1" s="416"/>
      <c r="E1" s="416"/>
      <c r="F1" s="416"/>
      <c r="G1" s="416"/>
      <c r="H1" s="416"/>
      <c r="I1" s="416"/>
      <c r="J1" s="416"/>
      <c r="K1" s="108">
        <f>SUBTOTAL(9,K3:K1502)</f>
        <v>210</v>
      </c>
      <c r="L1" s="2" t="s">
        <v>103</v>
      </c>
      <c r="M1" s="3"/>
    </row>
    <row r="2" spans="1:13" ht="57">
      <c r="A2" s="103" t="s">
        <v>104</v>
      </c>
      <c r="B2" s="103" t="s">
        <v>105</v>
      </c>
      <c r="C2" s="103" t="s">
        <v>106</v>
      </c>
      <c r="D2" s="103" t="s">
        <v>107</v>
      </c>
      <c r="E2" s="98" t="s">
        <v>355</v>
      </c>
      <c r="F2" s="98" t="s">
        <v>356</v>
      </c>
      <c r="G2" s="100" t="s">
        <v>108</v>
      </c>
      <c r="H2" s="100" t="s">
        <v>310</v>
      </c>
      <c r="I2" s="101" t="s">
        <v>109</v>
      </c>
      <c r="J2" s="104" t="s">
        <v>110</v>
      </c>
      <c r="K2" s="101" t="s">
        <v>111</v>
      </c>
      <c r="L2" s="83">
        <f>SUBTOTAL(9,L3:L964)</f>
        <v>7</v>
      </c>
      <c r="M2" s="177" t="s">
        <v>508</v>
      </c>
    </row>
    <row r="3" spans="1:13" ht="16.5" hidden="1" thickTop="1">
      <c r="A3" s="197" t="s">
        <v>297</v>
      </c>
      <c r="B3" s="197">
        <v>2002</v>
      </c>
      <c r="C3" s="197" t="s">
        <v>307</v>
      </c>
      <c r="D3" s="201" t="s">
        <v>365</v>
      </c>
      <c r="E3" s="194">
        <v>42018</v>
      </c>
      <c r="F3" s="195" t="s">
        <v>509</v>
      </c>
      <c r="G3" s="197" t="s">
        <v>408</v>
      </c>
      <c r="H3" s="197"/>
      <c r="I3" s="202">
        <v>355.47500000000002</v>
      </c>
      <c r="J3" s="197">
        <v>3</v>
      </c>
      <c r="K3" s="197">
        <v>30</v>
      </c>
    </row>
    <row r="4" spans="1:13" ht="15.75" hidden="1">
      <c r="A4" s="170" t="s">
        <v>392</v>
      </c>
      <c r="B4" s="170">
        <v>2004</v>
      </c>
      <c r="C4" s="170" t="s">
        <v>307</v>
      </c>
      <c r="D4" s="199" t="s">
        <v>365</v>
      </c>
      <c r="E4" s="185">
        <v>42018</v>
      </c>
      <c r="F4" s="186" t="s">
        <v>509</v>
      </c>
      <c r="G4" s="170" t="s">
        <v>408</v>
      </c>
      <c r="H4" s="170"/>
      <c r="I4" s="200">
        <v>355.47500000000002</v>
      </c>
      <c r="J4" s="170">
        <v>3</v>
      </c>
      <c r="K4" s="170">
        <v>30</v>
      </c>
    </row>
    <row r="5" spans="1:13" ht="15.75" hidden="1">
      <c r="A5" s="170" t="s">
        <v>392</v>
      </c>
      <c r="B5" s="170">
        <v>2004</v>
      </c>
      <c r="C5" s="170" t="s">
        <v>307</v>
      </c>
      <c r="D5" s="199" t="s">
        <v>365</v>
      </c>
      <c r="E5" s="185">
        <v>42018</v>
      </c>
      <c r="F5" s="186" t="s">
        <v>509</v>
      </c>
      <c r="G5" s="170" t="s">
        <v>296</v>
      </c>
      <c r="H5" s="170"/>
      <c r="I5" s="200">
        <v>58.899000000000001</v>
      </c>
      <c r="J5" s="170">
        <v>8</v>
      </c>
      <c r="K5" s="170">
        <v>5</v>
      </c>
    </row>
    <row r="6" spans="1:13" ht="15.75" hidden="1">
      <c r="A6" s="170" t="s">
        <v>297</v>
      </c>
      <c r="B6" s="170">
        <v>2002</v>
      </c>
      <c r="C6" s="170" t="s">
        <v>307</v>
      </c>
      <c r="D6" s="199" t="s">
        <v>365</v>
      </c>
      <c r="E6" s="185">
        <v>42018</v>
      </c>
      <c r="F6" s="186" t="s">
        <v>509</v>
      </c>
      <c r="G6" s="170" t="s">
        <v>296</v>
      </c>
      <c r="H6" s="170"/>
      <c r="I6" s="200">
        <v>57.881999999999998</v>
      </c>
      <c r="J6" s="170">
        <v>20</v>
      </c>
      <c r="K6" s="170">
        <v>10</v>
      </c>
    </row>
    <row r="7" spans="1:13" ht="26.25" hidden="1">
      <c r="A7" s="158" t="s">
        <v>295</v>
      </c>
      <c r="B7" s="158">
        <v>2001</v>
      </c>
      <c r="C7" s="158" t="s">
        <v>307</v>
      </c>
      <c r="D7" s="175" t="s">
        <v>375</v>
      </c>
      <c r="E7" s="159">
        <v>42051</v>
      </c>
      <c r="F7" s="226" t="s">
        <v>364</v>
      </c>
      <c r="G7" s="158" t="s">
        <v>296</v>
      </c>
      <c r="H7" s="158" t="s">
        <v>89</v>
      </c>
      <c r="I7" s="160">
        <v>55.633000000000003</v>
      </c>
      <c r="J7" s="158"/>
      <c r="K7" s="158">
        <v>10</v>
      </c>
    </row>
    <row r="8" spans="1:13" ht="26.25" hidden="1">
      <c r="A8" s="158" t="s">
        <v>311</v>
      </c>
      <c r="B8" s="158">
        <v>2004</v>
      </c>
      <c r="C8" s="158" t="s">
        <v>307</v>
      </c>
      <c r="D8" s="175" t="s">
        <v>375</v>
      </c>
      <c r="E8" s="159">
        <v>42051</v>
      </c>
      <c r="F8" s="226" t="s">
        <v>364</v>
      </c>
      <c r="G8" s="158" t="s">
        <v>296</v>
      </c>
      <c r="H8" s="158">
        <v>2</v>
      </c>
      <c r="I8" s="160">
        <v>43.85</v>
      </c>
      <c r="J8" s="158"/>
      <c r="K8" s="158">
        <v>5</v>
      </c>
    </row>
    <row r="9" spans="1:13" ht="26.25" hidden="1">
      <c r="A9" s="158" t="s">
        <v>298</v>
      </c>
      <c r="B9" s="158">
        <v>2003</v>
      </c>
      <c r="C9" s="158" t="s">
        <v>307</v>
      </c>
      <c r="D9" s="175" t="s">
        <v>375</v>
      </c>
      <c r="E9" s="159">
        <v>42051</v>
      </c>
      <c r="F9" s="226" t="s">
        <v>364</v>
      </c>
      <c r="G9" s="158" t="s">
        <v>296</v>
      </c>
      <c r="H9" s="158">
        <v>1</v>
      </c>
      <c r="I9" s="160">
        <v>45.399000000000001</v>
      </c>
      <c r="J9" s="158"/>
      <c r="K9" s="158">
        <v>5</v>
      </c>
    </row>
    <row r="10" spans="1:13" ht="26.25" hidden="1">
      <c r="A10" s="158" t="s">
        <v>304</v>
      </c>
      <c r="B10" s="158">
        <v>2006</v>
      </c>
      <c r="C10" s="158" t="s">
        <v>354</v>
      </c>
      <c r="D10" s="175" t="s">
        <v>375</v>
      </c>
      <c r="E10" s="159">
        <v>42051</v>
      </c>
      <c r="F10" s="226" t="s">
        <v>364</v>
      </c>
      <c r="G10" s="158" t="s">
        <v>296</v>
      </c>
      <c r="H10" s="158" t="s">
        <v>11</v>
      </c>
      <c r="I10" s="160">
        <v>20.95</v>
      </c>
      <c r="J10" s="158"/>
      <c r="K10" s="158">
        <v>5</v>
      </c>
    </row>
    <row r="11" spans="1:13" ht="26.25" hidden="1">
      <c r="A11" s="158" t="s">
        <v>299</v>
      </c>
      <c r="B11" s="158">
        <v>2005</v>
      </c>
      <c r="C11" s="158" t="s">
        <v>307</v>
      </c>
      <c r="D11" s="175" t="s">
        <v>375</v>
      </c>
      <c r="E11" s="159">
        <v>42051</v>
      </c>
      <c r="F11" s="226" t="s">
        <v>364</v>
      </c>
      <c r="G11" s="158" t="s">
        <v>296</v>
      </c>
      <c r="H11" s="158"/>
      <c r="I11" s="160">
        <v>39.167000000000002</v>
      </c>
      <c r="J11" s="158"/>
      <c r="K11" s="158">
        <v>5</v>
      </c>
    </row>
    <row r="12" spans="1:13" ht="26.25" hidden="1">
      <c r="A12" s="158" t="s">
        <v>304</v>
      </c>
      <c r="B12" s="158">
        <v>2006</v>
      </c>
      <c r="C12" s="158" t="s">
        <v>354</v>
      </c>
      <c r="D12" s="175" t="s">
        <v>375</v>
      </c>
      <c r="E12" s="159">
        <v>42051</v>
      </c>
      <c r="F12" s="226" t="s">
        <v>364</v>
      </c>
      <c r="G12" s="158" t="s">
        <v>661</v>
      </c>
      <c r="H12" s="158"/>
      <c r="I12" s="160">
        <v>24.216000000000001</v>
      </c>
      <c r="J12" s="158">
        <v>5</v>
      </c>
      <c r="K12" s="158">
        <v>10</v>
      </c>
    </row>
    <row r="13" spans="1:13" ht="26.25" hidden="1">
      <c r="A13" s="158" t="s">
        <v>303</v>
      </c>
      <c r="B13" s="158">
        <v>2006</v>
      </c>
      <c r="C13" s="158" t="s">
        <v>354</v>
      </c>
      <c r="D13" s="175" t="s">
        <v>375</v>
      </c>
      <c r="E13" s="159">
        <v>42051</v>
      </c>
      <c r="F13" s="226" t="s">
        <v>364</v>
      </c>
      <c r="G13" s="158" t="s">
        <v>661</v>
      </c>
      <c r="H13" s="158"/>
      <c r="I13" s="160">
        <v>24.216000000000001</v>
      </c>
      <c r="J13" s="158">
        <v>5</v>
      </c>
      <c r="K13" s="158">
        <v>10</v>
      </c>
    </row>
    <row r="14" spans="1:13" ht="26.25" hidden="1">
      <c r="A14" s="158" t="s">
        <v>305</v>
      </c>
      <c r="B14" s="158">
        <v>2005</v>
      </c>
      <c r="C14" s="158" t="s">
        <v>354</v>
      </c>
      <c r="D14" s="175" t="s">
        <v>375</v>
      </c>
      <c r="E14" s="159">
        <v>42051</v>
      </c>
      <c r="F14" s="226" t="s">
        <v>364</v>
      </c>
      <c r="G14" s="158" t="s">
        <v>661</v>
      </c>
      <c r="H14" s="158"/>
      <c r="I14" s="160">
        <v>24.216000000000001</v>
      </c>
      <c r="J14" s="158">
        <v>5</v>
      </c>
      <c r="K14" s="158">
        <v>10</v>
      </c>
    </row>
    <row r="15" spans="1:13" ht="26.25" hidden="1">
      <c r="A15" s="158" t="s">
        <v>416</v>
      </c>
      <c r="B15" s="158"/>
      <c r="C15" s="158" t="s">
        <v>354</v>
      </c>
      <c r="D15" s="175" t="s">
        <v>375</v>
      </c>
      <c r="E15" s="159">
        <v>42051</v>
      </c>
      <c r="F15" s="226" t="s">
        <v>364</v>
      </c>
      <c r="G15" s="158" t="s">
        <v>661</v>
      </c>
      <c r="H15" s="158"/>
      <c r="I15" s="160">
        <v>24.216000000000001</v>
      </c>
      <c r="J15" s="158">
        <v>5</v>
      </c>
      <c r="K15" s="158">
        <v>10</v>
      </c>
    </row>
    <row r="16" spans="1:13" ht="26.25" hidden="1">
      <c r="A16" s="158" t="s">
        <v>418</v>
      </c>
      <c r="B16" s="158">
        <v>2006</v>
      </c>
      <c r="C16" s="158" t="s">
        <v>354</v>
      </c>
      <c r="D16" s="175" t="s">
        <v>375</v>
      </c>
      <c r="E16" s="159">
        <v>42051</v>
      </c>
      <c r="F16" s="226" t="s">
        <v>364</v>
      </c>
      <c r="G16" s="158" t="s">
        <v>661</v>
      </c>
      <c r="H16" s="158"/>
      <c r="I16" s="160">
        <v>24.216000000000001</v>
      </c>
      <c r="J16" s="158">
        <v>5</v>
      </c>
      <c r="K16" s="158">
        <v>10</v>
      </c>
    </row>
    <row r="17" spans="1:13" ht="26.25" hidden="1">
      <c r="A17" s="158" t="s">
        <v>417</v>
      </c>
      <c r="B17" s="158">
        <v>2006</v>
      </c>
      <c r="C17" s="158" t="s">
        <v>354</v>
      </c>
      <c r="D17" s="175" t="s">
        <v>375</v>
      </c>
      <c r="E17" s="159">
        <v>42051</v>
      </c>
      <c r="F17" s="226" t="s">
        <v>364</v>
      </c>
      <c r="G17" s="158" t="s">
        <v>661</v>
      </c>
      <c r="H17" s="158"/>
      <c r="I17" s="160">
        <v>24.216000000000001</v>
      </c>
      <c r="J17" s="158">
        <v>5</v>
      </c>
      <c r="K17" s="158">
        <v>10</v>
      </c>
    </row>
    <row r="18" spans="1:13" ht="26.25" hidden="1">
      <c r="A18" s="4" t="s">
        <v>475</v>
      </c>
      <c r="B18" s="4">
        <v>2009</v>
      </c>
      <c r="C18" s="95" t="s">
        <v>577</v>
      </c>
      <c r="D18" s="130" t="s">
        <v>665</v>
      </c>
      <c r="E18" s="131">
        <v>42063</v>
      </c>
      <c r="F18" s="134" t="s">
        <v>666</v>
      </c>
      <c r="G18" s="4"/>
      <c r="H18" s="4"/>
      <c r="I18" s="115">
        <v>10.35</v>
      </c>
      <c r="J18" s="4">
        <v>1</v>
      </c>
      <c r="K18" s="4">
        <v>15</v>
      </c>
    </row>
    <row r="19" spans="1:13" ht="26.25" hidden="1">
      <c r="A19" s="4" t="s">
        <v>465</v>
      </c>
      <c r="B19" s="4">
        <v>2008</v>
      </c>
      <c r="C19" s="95" t="s">
        <v>577</v>
      </c>
      <c r="D19" s="130" t="s">
        <v>665</v>
      </c>
      <c r="E19" s="131">
        <v>42063</v>
      </c>
      <c r="F19" s="134" t="s">
        <v>666</v>
      </c>
      <c r="G19" s="4"/>
      <c r="H19" s="4"/>
      <c r="I19" s="115">
        <v>9.65</v>
      </c>
      <c r="J19" s="4"/>
      <c r="K19" s="4"/>
    </row>
    <row r="20" spans="1:13" ht="26.25" hidden="1">
      <c r="A20" s="4" t="s">
        <v>409</v>
      </c>
      <c r="B20" s="4">
        <v>2008</v>
      </c>
      <c r="C20" s="95" t="s">
        <v>577</v>
      </c>
      <c r="D20" s="130" t="s">
        <v>665</v>
      </c>
      <c r="E20" s="131">
        <v>42063</v>
      </c>
      <c r="F20" s="134" t="s">
        <v>666</v>
      </c>
      <c r="G20" s="4"/>
      <c r="H20" s="4"/>
      <c r="I20" s="115">
        <v>9.3000000000000007</v>
      </c>
      <c r="J20" s="4"/>
      <c r="K20" s="4"/>
      <c r="M20">
        <f>100+115+153+138+105+70</f>
        <v>681</v>
      </c>
    </row>
    <row r="21" spans="1:13" ht="26.25" hidden="1">
      <c r="A21" s="4" t="s">
        <v>302</v>
      </c>
      <c r="B21" s="4">
        <v>2007</v>
      </c>
      <c r="C21" s="95" t="s">
        <v>577</v>
      </c>
      <c r="D21" s="130" t="s">
        <v>665</v>
      </c>
      <c r="E21" s="131">
        <v>42063</v>
      </c>
      <c r="F21" s="134" t="s">
        <v>666</v>
      </c>
      <c r="G21" s="4"/>
      <c r="H21" s="4"/>
      <c r="I21" s="115">
        <v>21.2</v>
      </c>
      <c r="J21" s="4"/>
      <c r="K21" s="4"/>
      <c r="M21">
        <f>681/1148</f>
        <v>0.59320557491289194</v>
      </c>
    </row>
    <row r="22" spans="1:13" ht="26.25" hidden="1">
      <c r="A22" s="4" t="s">
        <v>469</v>
      </c>
      <c r="B22" s="4">
        <v>2007</v>
      </c>
      <c r="C22" s="4"/>
      <c r="D22" s="130" t="s">
        <v>665</v>
      </c>
      <c r="E22" s="131">
        <v>42063</v>
      </c>
      <c r="F22" s="134" t="s">
        <v>666</v>
      </c>
      <c r="G22" s="4"/>
      <c r="H22" s="4"/>
      <c r="I22" s="115">
        <v>20.65</v>
      </c>
      <c r="J22" s="4"/>
      <c r="K22" s="4"/>
    </row>
    <row r="23" spans="1:13" ht="26.25" hidden="1">
      <c r="A23" s="4" t="s">
        <v>413</v>
      </c>
      <c r="B23" s="4">
        <v>2007</v>
      </c>
      <c r="C23" s="95" t="s">
        <v>577</v>
      </c>
      <c r="D23" s="130" t="s">
        <v>665</v>
      </c>
      <c r="E23" s="131">
        <v>42063</v>
      </c>
      <c r="F23" s="134" t="s">
        <v>666</v>
      </c>
      <c r="G23" s="4"/>
      <c r="H23" s="4"/>
      <c r="I23" s="115">
        <v>18.75</v>
      </c>
      <c r="J23" s="4"/>
      <c r="K23" s="4"/>
    </row>
    <row r="24" spans="1:13" ht="26.25" hidden="1">
      <c r="A24" s="4" t="s">
        <v>468</v>
      </c>
      <c r="B24" s="4">
        <v>2007</v>
      </c>
      <c r="C24" s="95" t="s">
        <v>577</v>
      </c>
      <c r="D24" s="130" t="s">
        <v>665</v>
      </c>
      <c r="E24" s="131">
        <v>42063</v>
      </c>
      <c r="F24" s="134" t="s">
        <v>666</v>
      </c>
      <c r="G24" s="4"/>
      <c r="H24" s="4"/>
      <c r="I24" s="115">
        <v>18.7</v>
      </c>
      <c r="J24" s="4"/>
      <c r="K24" s="4"/>
    </row>
    <row r="25" spans="1:13" ht="26.25" hidden="1">
      <c r="A25" s="4" t="s">
        <v>497</v>
      </c>
      <c r="B25" s="4">
        <v>2007</v>
      </c>
      <c r="C25" s="95" t="s">
        <v>577</v>
      </c>
      <c r="D25" s="130" t="s">
        <v>665</v>
      </c>
      <c r="E25" s="131">
        <v>42063</v>
      </c>
      <c r="F25" s="134" t="s">
        <v>666</v>
      </c>
      <c r="G25" s="4"/>
      <c r="H25" s="4"/>
      <c r="I25" s="115">
        <v>17.649999999999999</v>
      </c>
      <c r="J25" s="4"/>
      <c r="K25" s="4"/>
    </row>
    <row r="26" spans="1:13" ht="26.25" hidden="1">
      <c r="A26" s="4" t="s">
        <v>470</v>
      </c>
      <c r="B26" s="4">
        <v>2007</v>
      </c>
      <c r="C26" s="95" t="s">
        <v>577</v>
      </c>
      <c r="D26" s="130" t="s">
        <v>665</v>
      </c>
      <c r="E26" s="131">
        <v>42063</v>
      </c>
      <c r="F26" s="134" t="s">
        <v>666</v>
      </c>
      <c r="G26" s="4"/>
      <c r="H26" s="4"/>
      <c r="I26" s="115">
        <v>9.15</v>
      </c>
      <c r="J26" s="4"/>
      <c r="K26" s="4"/>
    </row>
    <row r="27" spans="1:13" ht="26.25" hidden="1">
      <c r="A27" s="4" t="s">
        <v>585</v>
      </c>
      <c r="B27" s="4">
        <v>2006</v>
      </c>
      <c r="C27" s="4"/>
      <c r="D27" s="130" t="s">
        <v>665</v>
      </c>
      <c r="E27" s="131">
        <v>42063</v>
      </c>
      <c r="F27" s="134" t="s">
        <v>666</v>
      </c>
      <c r="G27" s="4"/>
      <c r="H27" s="4"/>
      <c r="I27" s="115">
        <v>9</v>
      </c>
      <c r="J27" s="4"/>
      <c r="K27" s="4"/>
    </row>
    <row r="28" spans="1:13" ht="26.25" hidden="1">
      <c r="A28" s="4" t="s">
        <v>415</v>
      </c>
      <c r="B28" s="4">
        <v>2004</v>
      </c>
      <c r="C28" s="95" t="s">
        <v>577</v>
      </c>
      <c r="D28" s="130" t="s">
        <v>665</v>
      </c>
      <c r="E28" s="131">
        <v>42063</v>
      </c>
      <c r="F28" s="134" t="s">
        <v>666</v>
      </c>
      <c r="G28" s="4"/>
      <c r="H28" s="4"/>
      <c r="I28" s="115">
        <v>22.35</v>
      </c>
      <c r="J28" s="4">
        <v>1</v>
      </c>
      <c r="K28" s="4">
        <v>15</v>
      </c>
    </row>
    <row r="29" spans="1:13" ht="26.25" hidden="1">
      <c r="A29" s="4" t="s">
        <v>474</v>
      </c>
      <c r="B29" s="4">
        <v>2000</v>
      </c>
      <c r="C29" s="95" t="s">
        <v>307</v>
      </c>
      <c r="D29" s="130" t="s">
        <v>665</v>
      </c>
      <c r="E29" s="131">
        <v>42063</v>
      </c>
      <c r="F29" s="134" t="s">
        <v>666</v>
      </c>
      <c r="G29" s="4"/>
      <c r="H29" s="4"/>
      <c r="I29" s="115">
        <v>37.549999999999997</v>
      </c>
      <c r="J29" s="4">
        <v>2</v>
      </c>
      <c r="K29" s="4">
        <v>10</v>
      </c>
    </row>
    <row r="30" spans="1:13" ht="15.75" hidden="1">
      <c r="A30" s="170" t="s">
        <v>306</v>
      </c>
      <c r="B30" s="170"/>
      <c r="C30" s="170" t="s">
        <v>307</v>
      </c>
      <c r="D30" s="225" t="s">
        <v>406</v>
      </c>
      <c r="E30" s="168">
        <v>42075</v>
      </c>
      <c r="F30" s="169" t="s">
        <v>407</v>
      </c>
      <c r="G30" s="218" t="s">
        <v>408</v>
      </c>
      <c r="H30" s="218"/>
      <c r="I30" s="230">
        <v>361.9</v>
      </c>
      <c r="J30" s="218">
        <v>4</v>
      </c>
      <c r="K30" s="218">
        <v>60</v>
      </c>
    </row>
    <row r="31" spans="1:13" ht="15.75" hidden="1">
      <c r="A31" s="170" t="s">
        <v>308</v>
      </c>
      <c r="B31" s="170">
        <v>1998</v>
      </c>
      <c r="C31" s="170" t="s">
        <v>307</v>
      </c>
      <c r="D31" s="225" t="s">
        <v>406</v>
      </c>
      <c r="E31" s="168">
        <v>42075</v>
      </c>
      <c r="F31" s="169" t="s">
        <v>407</v>
      </c>
      <c r="G31" s="170" t="s">
        <v>408</v>
      </c>
      <c r="H31" s="170"/>
      <c r="I31" s="200">
        <v>361.9</v>
      </c>
      <c r="J31" s="170">
        <v>4</v>
      </c>
      <c r="K31" s="170">
        <v>60</v>
      </c>
    </row>
    <row r="32" spans="1:13" ht="15.75" hidden="1">
      <c r="A32" s="170" t="s">
        <v>306</v>
      </c>
      <c r="B32" s="170"/>
      <c r="C32" s="170" t="s">
        <v>307</v>
      </c>
      <c r="D32" s="225" t="s">
        <v>406</v>
      </c>
      <c r="E32" s="168">
        <v>42075</v>
      </c>
      <c r="F32" s="169" t="s">
        <v>407</v>
      </c>
      <c r="G32" s="170" t="s">
        <v>296</v>
      </c>
      <c r="H32" s="170"/>
      <c r="I32" s="200">
        <v>57.9</v>
      </c>
      <c r="J32" s="170"/>
      <c r="K32" s="170">
        <v>20</v>
      </c>
    </row>
    <row r="33" spans="1:11" ht="15.75" hidden="1">
      <c r="A33" s="170" t="s">
        <v>308</v>
      </c>
      <c r="B33" s="170">
        <v>1998</v>
      </c>
      <c r="C33" s="170" t="s">
        <v>307</v>
      </c>
      <c r="D33" s="225" t="s">
        <v>406</v>
      </c>
      <c r="E33" s="168">
        <v>42075</v>
      </c>
      <c r="F33" s="169" t="s">
        <v>407</v>
      </c>
      <c r="G33" s="170" t="s">
        <v>296</v>
      </c>
      <c r="H33" s="170"/>
      <c r="I33" s="200">
        <v>55.7</v>
      </c>
      <c r="J33" s="170"/>
      <c r="K33" s="170">
        <v>20</v>
      </c>
    </row>
    <row r="34" spans="1:11" ht="26.25" hidden="1">
      <c r="A34" s="95" t="s">
        <v>392</v>
      </c>
      <c r="B34" s="4">
        <v>2004</v>
      </c>
      <c r="C34" s="95" t="s">
        <v>307</v>
      </c>
      <c r="D34" s="130" t="s">
        <v>662</v>
      </c>
      <c r="E34" s="131">
        <v>42078</v>
      </c>
      <c r="F34" s="134" t="s">
        <v>456</v>
      </c>
      <c r="G34" s="95" t="s">
        <v>296</v>
      </c>
      <c r="H34" s="4"/>
      <c r="I34" s="115">
        <v>29.9</v>
      </c>
      <c r="J34" s="4">
        <v>3</v>
      </c>
      <c r="K34" s="4">
        <v>5</v>
      </c>
    </row>
    <row r="35" spans="1:11" ht="26.25" hidden="1">
      <c r="A35" s="95" t="s">
        <v>299</v>
      </c>
      <c r="B35" s="4">
        <v>2005</v>
      </c>
      <c r="C35" s="95" t="s">
        <v>307</v>
      </c>
      <c r="D35" s="130" t="s">
        <v>662</v>
      </c>
      <c r="E35" s="131">
        <v>42078</v>
      </c>
      <c r="F35" s="134" t="s">
        <v>456</v>
      </c>
      <c r="G35" s="95" t="s">
        <v>296</v>
      </c>
      <c r="H35" s="4"/>
      <c r="I35" s="115">
        <v>13.45</v>
      </c>
      <c r="J35" s="4"/>
      <c r="K35" s="4"/>
    </row>
    <row r="36" spans="1:11" ht="26.25" hidden="1">
      <c r="A36" s="95" t="s">
        <v>297</v>
      </c>
      <c r="B36" s="4">
        <v>2002</v>
      </c>
      <c r="C36" s="95" t="s">
        <v>307</v>
      </c>
      <c r="D36" s="130" t="s">
        <v>662</v>
      </c>
      <c r="E36" s="131">
        <v>42078</v>
      </c>
      <c r="F36" s="134" t="s">
        <v>456</v>
      </c>
      <c r="G36" s="95" t="s">
        <v>296</v>
      </c>
      <c r="H36" s="4"/>
      <c r="I36" s="115">
        <v>26.35</v>
      </c>
      <c r="J36" s="4"/>
      <c r="K36" s="4"/>
    </row>
    <row r="37" spans="1:11" ht="26.25" hidden="1">
      <c r="A37" s="95" t="s">
        <v>295</v>
      </c>
      <c r="B37" s="4">
        <v>2001</v>
      </c>
      <c r="C37" s="95" t="s">
        <v>307</v>
      </c>
      <c r="D37" s="130" t="s">
        <v>662</v>
      </c>
      <c r="E37" s="131">
        <v>42078</v>
      </c>
      <c r="F37" s="134" t="s">
        <v>456</v>
      </c>
      <c r="G37" s="95" t="s">
        <v>296</v>
      </c>
      <c r="H37" s="95" t="s">
        <v>89</v>
      </c>
      <c r="I37" s="115">
        <v>27.35</v>
      </c>
      <c r="J37" s="4"/>
      <c r="K37" s="4"/>
    </row>
    <row r="38" spans="1:11" ht="26.25" hidden="1">
      <c r="A38" s="95" t="s">
        <v>301</v>
      </c>
      <c r="B38" s="4"/>
      <c r="C38" s="4"/>
      <c r="D38" s="130" t="s">
        <v>662</v>
      </c>
      <c r="E38" s="131">
        <v>42078</v>
      </c>
      <c r="F38" s="134" t="s">
        <v>456</v>
      </c>
      <c r="G38" s="95" t="s">
        <v>296</v>
      </c>
      <c r="H38" s="4"/>
      <c r="I38" s="115">
        <v>12.8</v>
      </c>
      <c r="J38" s="4">
        <v>2</v>
      </c>
      <c r="K38" s="4">
        <v>10</v>
      </c>
    </row>
    <row r="39" spans="1:11" ht="26.25" hidden="1">
      <c r="A39" s="95" t="s">
        <v>300</v>
      </c>
      <c r="B39" s="4"/>
      <c r="C39" s="4"/>
      <c r="D39" s="130" t="s">
        <v>662</v>
      </c>
      <c r="E39" s="131">
        <v>42078</v>
      </c>
      <c r="F39" s="134" t="s">
        <v>456</v>
      </c>
      <c r="G39" s="4"/>
      <c r="H39" s="4"/>
      <c r="I39" s="115">
        <v>12.2</v>
      </c>
      <c r="J39" s="4">
        <v>1</v>
      </c>
      <c r="K39" s="4">
        <v>15</v>
      </c>
    </row>
    <row r="40" spans="1:11" ht="26.25" hidden="1">
      <c r="A40" s="145" t="s">
        <v>306</v>
      </c>
      <c r="B40" s="145"/>
      <c r="C40" s="145" t="s">
        <v>307</v>
      </c>
      <c r="D40" s="176" t="s">
        <v>580</v>
      </c>
      <c r="E40" s="146">
        <v>42084</v>
      </c>
      <c r="F40" s="147" t="s">
        <v>361</v>
      </c>
      <c r="G40" s="145"/>
      <c r="H40" s="145" t="s">
        <v>90</v>
      </c>
      <c r="I40" s="182">
        <v>61.3</v>
      </c>
      <c r="J40" s="145"/>
      <c r="K40" s="145"/>
    </row>
    <row r="41" spans="1:11" ht="26.25" hidden="1">
      <c r="A41" s="145" t="s">
        <v>309</v>
      </c>
      <c r="B41" s="145">
        <v>1998</v>
      </c>
      <c r="C41" s="145" t="s">
        <v>307</v>
      </c>
      <c r="D41" s="176" t="s">
        <v>580</v>
      </c>
      <c r="E41" s="146">
        <v>42084</v>
      </c>
      <c r="F41" s="147" t="s">
        <v>361</v>
      </c>
      <c r="G41" s="145"/>
      <c r="H41" s="145" t="s">
        <v>90</v>
      </c>
      <c r="I41" s="182">
        <v>58.9</v>
      </c>
      <c r="J41" s="145"/>
      <c r="K41" s="145"/>
    </row>
    <row r="42" spans="1:11" ht="26.25" hidden="1">
      <c r="A42" s="145" t="s">
        <v>308</v>
      </c>
      <c r="B42" s="145">
        <v>1998</v>
      </c>
      <c r="C42" s="145" t="s">
        <v>307</v>
      </c>
      <c r="D42" s="176" t="s">
        <v>580</v>
      </c>
      <c r="E42" s="146">
        <v>42084</v>
      </c>
      <c r="F42" s="147" t="s">
        <v>361</v>
      </c>
      <c r="G42" s="145"/>
      <c r="H42" s="145" t="s">
        <v>90</v>
      </c>
      <c r="I42" s="182">
        <v>49.15</v>
      </c>
      <c r="J42" s="145"/>
      <c r="K42" s="145"/>
    </row>
    <row r="43" spans="1:11" ht="26.25" hidden="1">
      <c r="A43" s="145" t="s">
        <v>295</v>
      </c>
      <c r="B43" s="145">
        <v>2001</v>
      </c>
      <c r="C43" s="145" t="s">
        <v>307</v>
      </c>
      <c r="D43" s="176" t="s">
        <v>580</v>
      </c>
      <c r="E43" s="146">
        <v>42084</v>
      </c>
      <c r="F43" s="147" t="s">
        <v>361</v>
      </c>
      <c r="G43" s="145"/>
      <c r="H43" s="145" t="s">
        <v>89</v>
      </c>
      <c r="I43" s="182">
        <v>62.9</v>
      </c>
      <c r="J43" s="145">
        <v>1</v>
      </c>
      <c r="K43" s="145">
        <v>20</v>
      </c>
    </row>
    <row r="44" spans="1:11" ht="26.25" hidden="1">
      <c r="A44" s="145" t="s">
        <v>474</v>
      </c>
      <c r="B44" s="145">
        <v>2000</v>
      </c>
      <c r="C44" s="145" t="s">
        <v>307</v>
      </c>
      <c r="D44" s="176" t="s">
        <v>580</v>
      </c>
      <c r="E44" s="146">
        <v>42084</v>
      </c>
      <c r="F44" s="147" t="s">
        <v>361</v>
      </c>
      <c r="G44" s="145"/>
      <c r="H44" s="145" t="s">
        <v>89</v>
      </c>
      <c r="I44" s="182">
        <v>60.35</v>
      </c>
      <c r="J44" s="145">
        <v>2</v>
      </c>
      <c r="K44" s="145">
        <v>15</v>
      </c>
    </row>
    <row r="45" spans="1:11" ht="26.25" hidden="1">
      <c r="A45" s="145" t="s">
        <v>297</v>
      </c>
      <c r="B45" s="145">
        <v>2002</v>
      </c>
      <c r="C45" s="145" t="s">
        <v>307</v>
      </c>
      <c r="D45" s="176" t="s">
        <v>580</v>
      </c>
      <c r="E45" s="146">
        <v>42084</v>
      </c>
      <c r="F45" s="147" t="s">
        <v>361</v>
      </c>
      <c r="G45" s="145"/>
      <c r="H45" s="145" t="s">
        <v>89</v>
      </c>
      <c r="I45" s="182">
        <v>63.3</v>
      </c>
      <c r="J45" s="145">
        <v>2</v>
      </c>
      <c r="K45" s="145">
        <v>15</v>
      </c>
    </row>
    <row r="46" spans="1:11" ht="26.25" hidden="1">
      <c r="A46" s="145" t="s">
        <v>298</v>
      </c>
      <c r="B46" s="145">
        <v>2003</v>
      </c>
      <c r="C46" s="145" t="s">
        <v>307</v>
      </c>
      <c r="D46" s="176" t="s">
        <v>580</v>
      </c>
      <c r="E46" s="146">
        <v>42084</v>
      </c>
      <c r="F46" s="147" t="s">
        <v>361</v>
      </c>
      <c r="G46" s="145"/>
      <c r="H46" s="145" t="s">
        <v>293</v>
      </c>
      <c r="I46" s="182">
        <v>56.05</v>
      </c>
      <c r="J46" s="145"/>
      <c r="K46" s="145"/>
    </row>
    <row r="47" spans="1:11" ht="26.25" hidden="1">
      <c r="A47" s="145" t="s">
        <v>392</v>
      </c>
      <c r="B47" s="145">
        <v>2004</v>
      </c>
      <c r="C47" s="145" t="s">
        <v>307</v>
      </c>
      <c r="D47" s="176" t="s">
        <v>580</v>
      </c>
      <c r="E47" s="146">
        <v>42084</v>
      </c>
      <c r="F47" s="147" t="s">
        <v>361</v>
      </c>
      <c r="G47" s="145"/>
      <c r="H47" s="145" t="s">
        <v>293</v>
      </c>
      <c r="I47" s="182">
        <v>58.55</v>
      </c>
      <c r="J47" s="145">
        <v>1</v>
      </c>
      <c r="K47" s="145">
        <v>20</v>
      </c>
    </row>
    <row r="48" spans="1:11" ht="26.25" hidden="1">
      <c r="A48" s="145" t="s">
        <v>311</v>
      </c>
      <c r="B48" s="145">
        <v>2004</v>
      </c>
      <c r="C48" s="145" t="s">
        <v>307</v>
      </c>
      <c r="D48" s="176" t="s">
        <v>580</v>
      </c>
      <c r="E48" s="146">
        <v>42084</v>
      </c>
      <c r="F48" s="147" t="s">
        <v>361</v>
      </c>
      <c r="G48" s="145"/>
      <c r="H48" s="145" t="s">
        <v>293</v>
      </c>
      <c r="I48" s="182">
        <v>58.05</v>
      </c>
      <c r="J48" s="145">
        <v>3</v>
      </c>
      <c r="K48" s="145">
        <v>10</v>
      </c>
    </row>
    <row r="49" spans="1:11" ht="26.25" hidden="1">
      <c r="A49" s="145" t="s">
        <v>415</v>
      </c>
      <c r="B49" s="4">
        <v>2004</v>
      </c>
      <c r="C49" s="145" t="s">
        <v>577</v>
      </c>
      <c r="D49" s="176" t="s">
        <v>580</v>
      </c>
      <c r="E49" s="146">
        <v>42084</v>
      </c>
      <c r="F49" s="147" t="s">
        <v>361</v>
      </c>
      <c r="G49" s="145"/>
      <c r="H49" s="145" t="s">
        <v>293</v>
      </c>
      <c r="I49" s="182">
        <v>57.1</v>
      </c>
      <c r="J49" s="145"/>
      <c r="K49" s="145"/>
    </row>
    <row r="50" spans="1:11" ht="26.25" hidden="1">
      <c r="A50" s="145" t="s">
        <v>299</v>
      </c>
      <c r="B50" s="145">
        <v>2005</v>
      </c>
      <c r="C50" s="145" t="s">
        <v>307</v>
      </c>
      <c r="D50" s="176" t="s">
        <v>580</v>
      </c>
      <c r="E50" s="146">
        <v>42084</v>
      </c>
      <c r="F50" s="147" t="s">
        <v>361</v>
      </c>
      <c r="G50" s="145"/>
      <c r="H50" s="145" t="s">
        <v>290</v>
      </c>
      <c r="I50" s="182">
        <v>54.55</v>
      </c>
      <c r="J50" s="145">
        <v>1</v>
      </c>
      <c r="K50" s="145">
        <v>20</v>
      </c>
    </row>
    <row r="51" spans="1:11" ht="26.25" hidden="1">
      <c r="A51" s="145" t="s">
        <v>305</v>
      </c>
      <c r="B51" s="145">
        <v>2005</v>
      </c>
      <c r="C51" s="145" t="s">
        <v>354</v>
      </c>
      <c r="D51" s="176" t="s">
        <v>580</v>
      </c>
      <c r="E51" s="146">
        <v>42084</v>
      </c>
      <c r="F51" s="147" t="s">
        <v>361</v>
      </c>
      <c r="G51" s="145"/>
      <c r="H51" s="145" t="s">
        <v>290</v>
      </c>
      <c r="I51" s="182">
        <v>52.45</v>
      </c>
      <c r="J51" s="145"/>
      <c r="K51" s="145"/>
    </row>
    <row r="52" spans="1:11" ht="26.25" hidden="1">
      <c r="A52" s="95" t="s">
        <v>297</v>
      </c>
      <c r="B52" s="4">
        <v>2002</v>
      </c>
      <c r="C52" s="95" t="s">
        <v>307</v>
      </c>
      <c r="D52" s="130" t="s">
        <v>458</v>
      </c>
      <c r="E52" s="131">
        <v>42103</v>
      </c>
      <c r="F52" s="134" t="s">
        <v>459</v>
      </c>
      <c r="G52" s="4"/>
      <c r="H52" s="95" t="s">
        <v>89</v>
      </c>
      <c r="I52" s="115">
        <v>63.75</v>
      </c>
      <c r="J52" s="4"/>
      <c r="K52" s="4"/>
    </row>
    <row r="53" spans="1:11" ht="26.25" hidden="1">
      <c r="A53" s="95" t="s">
        <v>474</v>
      </c>
      <c r="B53" s="4">
        <v>2000</v>
      </c>
      <c r="C53" s="95" t="s">
        <v>307</v>
      </c>
      <c r="D53" s="130" t="s">
        <v>458</v>
      </c>
      <c r="E53" s="131">
        <v>42103</v>
      </c>
      <c r="F53" s="134" t="s">
        <v>459</v>
      </c>
      <c r="G53" s="4"/>
      <c r="H53" s="95" t="s">
        <v>89</v>
      </c>
      <c r="I53" s="115">
        <v>60.2</v>
      </c>
      <c r="J53" s="4"/>
      <c r="K53" s="4"/>
    </row>
    <row r="54" spans="1:11" ht="26.25" hidden="1">
      <c r="A54" s="95" t="s">
        <v>297</v>
      </c>
      <c r="B54" s="4">
        <v>2002</v>
      </c>
      <c r="C54" s="95" t="s">
        <v>307</v>
      </c>
      <c r="D54" s="130" t="s">
        <v>458</v>
      </c>
      <c r="E54" s="131">
        <v>42103</v>
      </c>
      <c r="F54" s="134" t="s">
        <v>459</v>
      </c>
      <c r="G54" s="4"/>
      <c r="H54" s="95" t="s">
        <v>89</v>
      </c>
      <c r="I54" s="115">
        <v>63.75</v>
      </c>
      <c r="J54" s="4"/>
      <c r="K54" s="4"/>
    </row>
    <row r="55" spans="1:11" ht="26.25" hidden="1">
      <c r="A55" s="95" t="s">
        <v>298</v>
      </c>
      <c r="B55" s="4">
        <v>2003</v>
      </c>
      <c r="C55" s="95" t="s">
        <v>307</v>
      </c>
      <c r="D55" s="130" t="s">
        <v>458</v>
      </c>
      <c r="E55" s="131">
        <v>42103</v>
      </c>
      <c r="F55" s="134" t="s">
        <v>459</v>
      </c>
      <c r="G55" s="4"/>
      <c r="H55" s="95" t="s">
        <v>293</v>
      </c>
      <c r="I55" s="115">
        <v>59.7</v>
      </c>
      <c r="J55" s="4"/>
      <c r="K55" s="4"/>
    </row>
    <row r="56" spans="1:11" ht="26.25" hidden="1">
      <c r="A56" s="95" t="s">
        <v>392</v>
      </c>
      <c r="B56" s="4">
        <v>2004</v>
      </c>
      <c r="C56" s="95" t="s">
        <v>307</v>
      </c>
      <c r="D56" s="130" t="s">
        <v>458</v>
      </c>
      <c r="E56" s="131">
        <v>42103</v>
      </c>
      <c r="F56" s="134" t="s">
        <v>459</v>
      </c>
      <c r="G56" s="4"/>
      <c r="H56" s="4"/>
      <c r="I56" s="115">
        <v>61.1</v>
      </c>
      <c r="J56" s="4"/>
      <c r="K56" s="4"/>
    </row>
    <row r="57" spans="1:11" ht="26.25" hidden="1">
      <c r="A57" s="95" t="s">
        <v>311</v>
      </c>
      <c r="B57" s="4">
        <v>2004</v>
      </c>
      <c r="C57" s="95" t="s">
        <v>307</v>
      </c>
      <c r="D57" s="130" t="s">
        <v>458</v>
      </c>
      <c r="E57" s="131">
        <v>42103</v>
      </c>
      <c r="F57" s="134" t="s">
        <v>459</v>
      </c>
      <c r="G57" s="4"/>
      <c r="H57" s="4"/>
      <c r="I57" s="115">
        <v>57.65</v>
      </c>
      <c r="J57" s="4"/>
      <c r="K57" s="4"/>
    </row>
    <row r="58" spans="1:11" ht="26.25" hidden="1">
      <c r="A58" s="95" t="s">
        <v>415</v>
      </c>
      <c r="B58" s="4">
        <v>2004</v>
      </c>
      <c r="C58" s="95" t="s">
        <v>577</v>
      </c>
      <c r="D58" s="130" t="s">
        <v>458</v>
      </c>
      <c r="E58" s="131">
        <v>42103</v>
      </c>
      <c r="F58" s="134" t="s">
        <v>459</v>
      </c>
      <c r="G58" s="4"/>
      <c r="H58" s="4"/>
      <c r="I58" s="115">
        <v>56.15</v>
      </c>
      <c r="J58" s="4"/>
      <c r="K58" s="4"/>
    </row>
    <row r="59" spans="1:11" ht="26.25" hidden="1">
      <c r="A59" s="95" t="s">
        <v>299</v>
      </c>
      <c r="B59" s="4">
        <v>2005</v>
      </c>
      <c r="C59" s="95" t="s">
        <v>307</v>
      </c>
      <c r="D59" s="130" t="s">
        <v>458</v>
      </c>
      <c r="E59" s="131">
        <v>42103</v>
      </c>
      <c r="F59" s="134" t="s">
        <v>459</v>
      </c>
      <c r="G59" s="4"/>
      <c r="H59" s="4"/>
      <c r="I59" s="115">
        <v>42.55</v>
      </c>
      <c r="J59" s="4"/>
      <c r="K59" s="4"/>
    </row>
    <row r="60" spans="1:11" ht="26.25" hidden="1">
      <c r="A60" s="95" t="s">
        <v>305</v>
      </c>
      <c r="B60" s="4">
        <v>2005</v>
      </c>
      <c r="C60" s="95" t="s">
        <v>354</v>
      </c>
      <c r="D60" s="130" t="s">
        <v>458</v>
      </c>
      <c r="E60" s="131">
        <v>42103</v>
      </c>
      <c r="F60" s="134" t="s">
        <v>459</v>
      </c>
      <c r="G60" s="4"/>
      <c r="H60" s="4"/>
      <c r="I60" s="115">
        <v>37.950000000000003</v>
      </c>
      <c r="J60" s="4"/>
      <c r="K60" s="4"/>
    </row>
    <row r="61" spans="1:11" ht="26.25" hidden="1">
      <c r="A61" s="95" t="s">
        <v>303</v>
      </c>
      <c r="B61" s="4">
        <v>2006</v>
      </c>
      <c r="C61" s="95" t="s">
        <v>354</v>
      </c>
      <c r="D61" s="130" t="s">
        <v>458</v>
      </c>
      <c r="E61" s="131">
        <v>42103</v>
      </c>
      <c r="F61" s="134" t="s">
        <v>459</v>
      </c>
      <c r="G61" s="4"/>
      <c r="H61" s="4"/>
      <c r="I61" s="115">
        <v>26.9</v>
      </c>
      <c r="J61" s="4"/>
      <c r="K61" s="4"/>
    </row>
    <row r="62" spans="1:11" ht="26.25" hidden="1">
      <c r="A62" s="95" t="s">
        <v>304</v>
      </c>
      <c r="B62" s="4">
        <v>2006</v>
      </c>
      <c r="C62" s="95" t="s">
        <v>354</v>
      </c>
      <c r="D62" s="130" t="s">
        <v>458</v>
      </c>
      <c r="E62" s="131">
        <v>42103</v>
      </c>
      <c r="F62" s="134" t="s">
        <v>459</v>
      </c>
      <c r="G62" s="4"/>
      <c r="H62" s="4"/>
      <c r="I62" s="115">
        <v>25.4</v>
      </c>
      <c r="J62" s="4"/>
      <c r="K62" s="4"/>
    </row>
    <row r="63" spans="1:11" ht="26.25" hidden="1">
      <c r="A63" s="95" t="s">
        <v>300</v>
      </c>
      <c r="B63" s="4"/>
      <c r="C63" s="4"/>
      <c r="D63" s="130" t="s">
        <v>458</v>
      </c>
      <c r="E63" s="131">
        <v>42103</v>
      </c>
      <c r="F63" s="134" t="s">
        <v>459</v>
      </c>
      <c r="G63" s="4"/>
      <c r="H63" s="4"/>
      <c r="I63" s="115">
        <v>27.55</v>
      </c>
      <c r="J63" s="4"/>
      <c r="K63" s="4"/>
    </row>
    <row r="64" spans="1:11" ht="39" hidden="1">
      <c r="A64" s="145" t="s">
        <v>300</v>
      </c>
      <c r="B64" s="145"/>
      <c r="C64" s="145"/>
      <c r="D64" s="176" t="s">
        <v>840</v>
      </c>
      <c r="E64" s="146">
        <v>42123</v>
      </c>
      <c r="F64" s="147" t="s">
        <v>361</v>
      </c>
      <c r="G64" s="145" t="s">
        <v>661</v>
      </c>
      <c r="H64" s="145">
        <v>3</v>
      </c>
      <c r="I64" s="182">
        <v>25.9</v>
      </c>
      <c r="J64" s="145">
        <v>1</v>
      </c>
      <c r="K64" s="145">
        <v>20</v>
      </c>
    </row>
    <row r="65" spans="1:11" ht="39" hidden="1">
      <c r="A65" s="145" t="s">
        <v>295</v>
      </c>
      <c r="B65" s="145">
        <v>2001</v>
      </c>
      <c r="C65" s="145" t="s">
        <v>307</v>
      </c>
      <c r="D65" s="176" t="s">
        <v>840</v>
      </c>
      <c r="E65" s="146">
        <v>42123</v>
      </c>
      <c r="F65" s="147" t="s">
        <v>361</v>
      </c>
      <c r="G65" s="145" t="s">
        <v>296</v>
      </c>
      <c r="H65" s="145" t="s">
        <v>89</v>
      </c>
      <c r="I65" s="182">
        <v>64.2</v>
      </c>
      <c r="J65" s="145">
        <v>1</v>
      </c>
      <c r="K65" s="145">
        <v>20</v>
      </c>
    </row>
    <row r="66" spans="1:11" ht="39" hidden="1">
      <c r="A66" s="145" t="s">
        <v>298</v>
      </c>
      <c r="B66" s="145">
        <v>2003</v>
      </c>
      <c r="C66" s="145" t="s">
        <v>307</v>
      </c>
      <c r="D66" s="176" t="s">
        <v>840</v>
      </c>
      <c r="E66" s="146">
        <v>42123</v>
      </c>
      <c r="F66" s="147" t="s">
        <v>361</v>
      </c>
      <c r="G66" s="145" t="s">
        <v>296</v>
      </c>
      <c r="H66" s="145">
        <v>1</v>
      </c>
      <c r="I66" s="182">
        <v>52.55</v>
      </c>
      <c r="J66" s="145"/>
      <c r="K66" s="145"/>
    </row>
    <row r="67" spans="1:11" ht="39" hidden="1">
      <c r="A67" s="145" t="s">
        <v>311</v>
      </c>
      <c r="B67" s="145">
        <v>2004</v>
      </c>
      <c r="C67" s="145" t="s">
        <v>307</v>
      </c>
      <c r="D67" s="176" t="s">
        <v>840</v>
      </c>
      <c r="E67" s="146">
        <v>42123</v>
      </c>
      <c r="F67" s="147" t="s">
        <v>361</v>
      </c>
      <c r="G67" s="145" t="s">
        <v>296</v>
      </c>
      <c r="H67" s="145">
        <v>1</v>
      </c>
      <c r="I67" s="182">
        <v>57.65</v>
      </c>
      <c r="J67" s="145"/>
      <c r="K67" s="145"/>
    </row>
    <row r="68" spans="1:11" ht="39" hidden="1">
      <c r="A68" s="145" t="s">
        <v>415</v>
      </c>
      <c r="B68" s="145">
        <v>2004</v>
      </c>
      <c r="C68" s="145" t="s">
        <v>577</v>
      </c>
      <c r="D68" s="176" t="s">
        <v>840</v>
      </c>
      <c r="E68" s="146">
        <v>42123</v>
      </c>
      <c r="F68" s="147" t="s">
        <v>361</v>
      </c>
      <c r="G68" s="145" t="s">
        <v>296</v>
      </c>
      <c r="H68" s="145">
        <v>1</v>
      </c>
      <c r="I68" s="182">
        <v>57.1</v>
      </c>
      <c r="J68" s="145"/>
      <c r="K68" s="145"/>
    </row>
    <row r="69" spans="1:11" ht="39" hidden="1">
      <c r="A69" s="145" t="s">
        <v>312</v>
      </c>
      <c r="B69" s="145">
        <v>2004</v>
      </c>
      <c r="C69" s="145" t="s">
        <v>307</v>
      </c>
      <c r="D69" s="176" t="s">
        <v>840</v>
      </c>
      <c r="E69" s="146">
        <v>42123</v>
      </c>
      <c r="F69" s="147" t="s">
        <v>361</v>
      </c>
      <c r="G69" s="145" t="s">
        <v>296</v>
      </c>
      <c r="H69" s="145">
        <v>1</v>
      </c>
      <c r="I69" s="182">
        <v>56.35</v>
      </c>
      <c r="J69" s="145"/>
      <c r="K69" s="145"/>
    </row>
    <row r="70" spans="1:11" ht="39" hidden="1">
      <c r="A70" s="145" t="s">
        <v>299</v>
      </c>
      <c r="B70" s="145">
        <v>2005</v>
      </c>
      <c r="C70" s="145" t="s">
        <v>307</v>
      </c>
      <c r="D70" s="176" t="s">
        <v>840</v>
      </c>
      <c r="E70" s="146">
        <v>42123</v>
      </c>
      <c r="F70" s="147" t="s">
        <v>361</v>
      </c>
      <c r="G70" s="145" t="s">
        <v>296</v>
      </c>
      <c r="H70" s="145">
        <v>2</v>
      </c>
      <c r="I70" s="182">
        <v>40.6</v>
      </c>
      <c r="J70" s="145">
        <v>2</v>
      </c>
      <c r="K70" s="145">
        <v>15</v>
      </c>
    </row>
    <row r="71" spans="1:11" ht="39" hidden="1">
      <c r="A71" s="145" t="s">
        <v>303</v>
      </c>
      <c r="B71" s="145">
        <v>2006</v>
      </c>
      <c r="C71" s="145" t="s">
        <v>354</v>
      </c>
      <c r="D71" s="176" t="s">
        <v>840</v>
      </c>
      <c r="E71" s="146">
        <v>42123</v>
      </c>
      <c r="F71" s="147" t="s">
        <v>361</v>
      </c>
      <c r="G71" s="145" t="s">
        <v>296</v>
      </c>
      <c r="H71" s="145">
        <v>3</v>
      </c>
      <c r="I71" s="182">
        <v>24.05</v>
      </c>
      <c r="J71" s="145">
        <v>3</v>
      </c>
      <c r="K71" s="145">
        <v>10</v>
      </c>
    </row>
    <row r="72" spans="1:11" ht="39" hidden="1">
      <c r="A72" s="145" t="s">
        <v>304</v>
      </c>
      <c r="B72" s="145">
        <v>2006</v>
      </c>
      <c r="C72" s="145" t="s">
        <v>354</v>
      </c>
      <c r="D72" s="176" t="s">
        <v>840</v>
      </c>
      <c r="E72" s="146">
        <v>42123</v>
      </c>
      <c r="F72" s="147" t="s">
        <v>361</v>
      </c>
      <c r="G72" s="145" t="s">
        <v>296</v>
      </c>
      <c r="H72" s="145">
        <v>3</v>
      </c>
      <c r="I72" s="182">
        <v>22.85</v>
      </c>
      <c r="J72" s="145"/>
      <c r="K72" s="145"/>
    </row>
    <row r="73" spans="1:11" ht="39" hidden="1">
      <c r="A73" s="145" t="s">
        <v>416</v>
      </c>
      <c r="B73" s="145"/>
      <c r="C73" s="145"/>
      <c r="D73" s="176" t="s">
        <v>840</v>
      </c>
      <c r="E73" s="146">
        <v>42123</v>
      </c>
      <c r="F73" s="147" t="s">
        <v>361</v>
      </c>
      <c r="G73" s="145" t="s">
        <v>296</v>
      </c>
      <c r="H73" s="145">
        <v>3</v>
      </c>
      <c r="I73" s="182">
        <v>21.95</v>
      </c>
      <c r="J73" s="145"/>
      <c r="K73" s="145"/>
    </row>
    <row r="74" spans="1:11" ht="39" hidden="1">
      <c r="A74" s="145" t="s">
        <v>417</v>
      </c>
      <c r="B74" s="145">
        <v>2006</v>
      </c>
      <c r="C74" s="145" t="s">
        <v>354</v>
      </c>
      <c r="D74" s="176" t="s">
        <v>840</v>
      </c>
      <c r="E74" s="146">
        <v>42123</v>
      </c>
      <c r="F74" s="147" t="s">
        <v>361</v>
      </c>
      <c r="G74" s="145" t="s">
        <v>296</v>
      </c>
      <c r="H74" s="145">
        <v>3</v>
      </c>
      <c r="I74" s="182">
        <v>21.3</v>
      </c>
      <c r="J74" s="145"/>
      <c r="K74" s="145"/>
    </row>
    <row r="75" spans="1:11" ht="39" hidden="1">
      <c r="A75" s="145" t="s">
        <v>418</v>
      </c>
      <c r="B75" s="145">
        <v>2006</v>
      </c>
      <c r="C75" s="145" t="s">
        <v>354</v>
      </c>
      <c r="D75" s="176" t="s">
        <v>840</v>
      </c>
      <c r="E75" s="146">
        <v>42123</v>
      </c>
      <c r="F75" s="147" t="s">
        <v>361</v>
      </c>
      <c r="G75" s="145" t="s">
        <v>296</v>
      </c>
      <c r="H75" s="145">
        <v>3</v>
      </c>
      <c r="I75" s="182">
        <v>17.850000000000001</v>
      </c>
      <c r="J75" s="145"/>
      <c r="K75" s="145"/>
    </row>
    <row r="76" spans="1:11" ht="39" hidden="1">
      <c r="A76" s="145" t="s">
        <v>301</v>
      </c>
      <c r="B76" s="145"/>
      <c r="C76" s="145"/>
      <c r="D76" s="176" t="s">
        <v>840</v>
      </c>
      <c r="E76" s="146">
        <v>42123</v>
      </c>
      <c r="F76" s="147" t="s">
        <v>361</v>
      </c>
      <c r="G76" s="145" t="s">
        <v>296</v>
      </c>
      <c r="H76" s="145" t="s">
        <v>11</v>
      </c>
      <c r="I76" s="182">
        <v>12.45</v>
      </c>
      <c r="J76" s="145"/>
      <c r="K76" s="145"/>
    </row>
    <row r="77" spans="1:11" ht="39" hidden="1">
      <c r="A77" s="145" t="s">
        <v>469</v>
      </c>
      <c r="B77" s="145">
        <v>2007</v>
      </c>
      <c r="C77" s="145"/>
      <c r="D77" s="176" t="s">
        <v>840</v>
      </c>
      <c r="E77" s="146">
        <v>42123</v>
      </c>
      <c r="F77" s="147" t="s">
        <v>361</v>
      </c>
      <c r="G77" s="145" t="s">
        <v>296</v>
      </c>
      <c r="H77" s="145" t="s">
        <v>11</v>
      </c>
      <c r="I77" s="182">
        <v>10.95</v>
      </c>
      <c r="J77" s="145"/>
      <c r="K77" s="145"/>
    </row>
    <row r="78" spans="1:11" ht="39" hidden="1">
      <c r="A78" s="145" t="s">
        <v>302</v>
      </c>
      <c r="B78" s="145">
        <v>2007</v>
      </c>
      <c r="C78" s="145" t="s">
        <v>577</v>
      </c>
      <c r="D78" s="176" t="s">
        <v>840</v>
      </c>
      <c r="E78" s="146">
        <v>42123</v>
      </c>
      <c r="F78" s="147" t="s">
        <v>361</v>
      </c>
      <c r="G78" s="145" t="s">
        <v>296</v>
      </c>
      <c r="H78" s="145" t="s">
        <v>11</v>
      </c>
      <c r="I78" s="182">
        <v>10.65</v>
      </c>
      <c r="J78" s="145"/>
      <c r="K78" s="145"/>
    </row>
    <row r="79" spans="1:11" ht="39" hidden="1">
      <c r="A79" s="145" t="s">
        <v>413</v>
      </c>
      <c r="B79" s="145">
        <v>2007</v>
      </c>
      <c r="C79" s="145" t="s">
        <v>577</v>
      </c>
      <c r="D79" s="176" t="s">
        <v>840</v>
      </c>
      <c r="E79" s="146">
        <v>42123</v>
      </c>
      <c r="F79" s="147" t="s">
        <v>361</v>
      </c>
      <c r="G79" s="145" t="s">
        <v>296</v>
      </c>
      <c r="H79" s="145" t="s">
        <v>11</v>
      </c>
      <c r="I79" s="182">
        <v>10</v>
      </c>
      <c r="J79" s="145"/>
      <c r="K79" s="145"/>
    </row>
    <row r="80" spans="1:11" ht="39" hidden="1">
      <c r="A80" s="145" t="s">
        <v>497</v>
      </c>
      <c r="B80" s="145">
        <v>2007</v>
      </c>
      <c r="C80" s="145" t="s">
        <v>577</v>
      </c>
      <c r="D80" s="176" t="s">
        <v>840</v>
      </c>
      <c r="E80" s="146">
        <v>42123</v>
      </c>
      <c r="F80" s="147" t="s">
        <v>361</v>
      </c>
      <c r="G80" s="145" t="s">
        <v>296</v>
      </c>
      <c r="H80" s="145" t="s">
        <v>11</v>
      </c>
      <c r="I80" s="182">
        <v>9.75</v>
      </c>
      <c r="J80" s="145"/>
      <c r="K80" s="145"/>
    </row>
    <row r="81" spans="1:11" ht="39" hidden="1">
      <c r="A81" s="145" t="s">
        <v>468</v>
      </c>
      <c r="B81" s="145">
        <v>2007</v>
      </c>
      <c r="C81" s="145" t="s">
        <v>577</v>
      </c>
      <c r="D81" s="176" t="s">
        <v>840</v>
      </c>
      <c r="E81" s="146">
        <v>42123</v>
      </c>
      <c r="F81" s="147" t="s">
        <v>361</v>
      </c>
      <c r="G81" s="145" t="s">
        <v>296</v>
      </c>
      <c r="H81" s="145" t="s">
        <v>11</v>
      </c>
      <c r="I81" s="182">
        <v>9.4499999999999993</v>
      </c>
      <c r="J81" s="145"/>
      <c r="K81" s="145"/>
    </row>
    <row r="82" spans="1:11" ht="39" hidden="1">
      <c r="A82" s="145" t="s">
        <v>414</v>
      </c>
      <c r="B82" s="145">
        <v>2007</v>
      </c>
      <c r="C82" s="145" t="s">
        <v>577</v>
      </c>
      <c r="D82" s="176" t="s">
        <v>840</v>
      </c>
      <c r="E82" s="146">
        <v>42123</v>
      </c>
      <c r="F82" s="147" t="s">
        <v>361</v>
      </c>
      <c r="G82" s="145" t="s">
        <v>296</v>
      </c>
      <c r="H82" s="145" t="s">
        <v>11</v>
      </c>
      <c r="I82" s="182">
        <v>9.3000000000000007</v>
      </c>
      <c r="J82" s="145"/>
      <c r="K82" s="145"/>
    </row>
    <row r="83" spans="1:11" ht="39" hidden="1">
      <c r="A83" s="145" t="s">
        <v>467</v>
      </c>
      <c r="B83" s="145">
        <v>2008</v>
      </c>
      <c r="C83" s="145" t="s">
        <v>354</v>
      </c>
      <c r="D83" s="176" t="s">
        <v>840</v>
      </c>
      <c r="E83" s="146">
        <v>42123</v>
      </c>
      <c r="F83" s="147" t="s">
        <v>361</v>
      </c>
      <c r="G83" s="145" t="s">
        <v>296</v>
      </c>
      <c r="H83" s="145" t="s">
        <v>294</v>
      </c>
      <c r="I83" s="182">
        <v>10.35</v>
      </c>
      <c r="J83" s="145"/>
      <c r="K83" s="145"/>
    </row>
    <row r="84" spans="1:11" ht="39" hidden="1">
      <c r="A84" s="145" t="s">
        <v>465</v>
      </c>
      <c r="B84" s="145">
        <v>2008</v>
      </c>
      <c r="C84" s="145" t="s">
        <v>577</v>
      </c>
      <c r="D84" s="176" t="s">
        <v>840</v>
      </c>
      <c r="E84" s="146">
        <v>42123</v>
      </c>
      <c r="F84" s="147" t="s">
        <v>361</v>
      </c>
      <c r="G84" s="145" t="s">
        <v>296</v>
      </c>
      <c r="H84" s="145" t="s">
        <v>294</v>
      </c>
      <c r="I84" s="182">
        <v>10.1</v>
      </c>
      <c r="J84" s="145"/>
      <c r="K84" s="145"/>
    </row>
    <row r="85" spans="1:11" ht="39" hidden="1">
      <c r="A85" s="145" t="s">
        <v>409</v>
      </c>
      <c r="B85" s="145">
        <v>2008</v>
      </c>
      <c r="C85" s="145" t="s">
        <v>577</v>
      </c>
      <c r="D85" s="176" t="s">
        <v>840</v>
      </c>
      <c r="E85" s="146">
        <v>42123</v>
      </c>
      <c r="F85" s="147" t="s">
        <v>361</v>
      </c>
      <c r="G85" s="145" t="s">
        <v>296</v>
      </c>
      <c r="H85" s="145" t="s">
        <v>294</v>
      </c>
      <c r="I85" s="182">
        <v>9.6999999999999993</v>
      </c>
      <c r="J85" s="145"/>
      <c r="K85" s="145"/>
    </row>
    <row r="86" spans="1:11" ht="39" hidden="1">
      <c r="A86" s="145" t="s">
        <v>475</v>
      </c>
      <c r="B86" s="145">
        <v>2009</v>
      </c>
      <c r="C86" s="145" t="s">
        <v>577</v>
      </c>
      <c r="D86" s="176" t="s">
        <v>840</v>
      </c>
      <c r="E86" s="146">
        <v>42123</v>
      </c>
      <c r="F86" s="147" t="s">
        <v>361</v>
      </c>
      <c r="G86" s="145" t="s">
        <v>296</v>
      </c>
      <c r="H86" s="145" t="s">
        <v>292</v>
      </c>
      <c r="I86" s="182">
        <v>10.199999999999999</v>
      </c>
      <c r="J86" s="145"/>
      <c r="K86" s="145"/>
    </row>
    <row r="87" spans="1:11" ht="39" hidden="1">
      <c r="A87" s="145" t="s">
        <v>574</v>
      </c>
      <c r="B87" s="145">
        <v>2009</v>
      </c>
      <c r="C87" s="145" t="s">
        <v>577</v>
      </c>
      <c r="D87" s="176" t="s">
        <v>840</v>
      </c>
      <c r="E87" s="146">
        <v>42123</v>
      </c>
      <c r="F87" s="147" t="s">
        <v>361</v>
      </c>
      <c r="G87" s="145" t="s">
        <v>296</v>
      </c>
      <c r="H87" s="145" t="s">
        <v>292</v>
      </c>
      <c r="I87" s="182">
        <v>8.75</v>
      </c>
      <c r="J87" s="145"/>
      <c r="K87" s="145"/>
    </row>
    <row r="88" spans="1:11" ht="15.75" hidden="1">
      <c r="A88" s="237" t="s">
        <v>392</v>
      </c>
      <c r="B88" s="237">
        <v>2004</v>
      </c>
      <c r="C88" s="237" t="s">
        <v>307</v>
      </c>
      <c r="D88" s="237" t="s">
        <v>510</v>
      </c>
      <c r="E88" s="238">
        <v>42125</v>
      </c>
      <c r="F88" s="237" t="s">
        <v>841</v>
      </c>
      <c r="G88" s="243" t="s">
        <v>296</v>
      </c>
      <c r="H88" s="243"/>
      <c r="I88" s="243"/>
      <c r="J88" s="243">
        <v>1</v>
      </c>
      <c r="K88" s="243">
        <v>60</v>
      </c>
    </row>
    <row r="89" spans="1:11" ht="15.75" hidden="1">
      <c r="A89" s="237" t="s">
        <v>297</v>
      </c>
      <c r="B89" s="237">
        <v>2002</v>
      </c>
      <c r="C89" s="237" t="s">
        <v>307</v>
      </c>
      <c r="D89" s="237" t="s">
        <v>510</v>
      </c>
      <c r="E89" s="238">
        <v>42125</v>
      </c>
      <c r="F89" s="237" t="s">
        <v>841</v>
      </c>
      <c r="G89" s="243" t="s">
        <v>296</v>
      </c>
      <c r="H89" s="243"/>
      <c r="I89" s="243"/>
      <c r="J89" s="243">
        <v>3</v>
      </c>
      <c r="K89" s="243">
        <v>30</v>
      </c>
    </row>
    <row r="90" spans="1:11" ht="26.25" hidden="1">
      <c r="A90" s="143" t="s">
        <v>297</v>
      </c>
      <c r="B90" s="143">
        <v>2002</v>
      </c>
      <c r="C90" s="143" t="s">
        <v>307</v>
      </c>
      <c r="D90" s="174" t="s">
        <v>842</v>
      </c>
      <c r="E90" s="144">
        <v>42138</v>
      </c>
      <c r="F90" s="150" t="s">
        <v>509</v>
      </c>
      <c r="G90" s="143" t="s">
        <v>296</v>
      </c>
      <c r="H90" s="143" t="s">
        <v>89</v>
      </c>
      <c r="I90" s="244">
        <v>59.033000000000001</v>
      </c>
      <c r="J90" s="143">
        <v>20</v>
      </c>
      <c r="K90" s="143">
        <v>10</v>
      </c>
    </row>
    <row r="91" spans="1:11" ht="26.25" hidden="1">
      <c r="A91" s="143" t="s">
        <v>297</v>
      </c>
      <c r="B91" s="143">
        <v>2002</v>
      </c>
      <c r="C91" s="143" t="s">
        <v>307</v>
      </c>
      <c r="D91" s="174" t="s">
        <v>842</v>
      </c>
      <c r="E91" s="144">
        <v>42138</v>
      </c>
      <c r="F91" s="150" t="s">
        <v>509</v>
      </c>
      <c r="G91" s="143" t="s">
        <v>408</v>
      </c>
      <c r="H91" s="143"/>
      <c r="I91" s="244"/>
      <c r="J91" s="143">
        <v>3</v>
      </c>
      <c r="K91" s="143">
        <v>30</v>
      </c>
    </row>
    <row r="92" spans="1:11" ht="39" hidden="1">
      <c r="A92" s="139" t="s">
        <v>297</v>
      </c>
      <c r="B92" s="139">
        <v>2002</v>
      </c>
      <c r="C92" s="139" t="s">
        <v>307</v>
      </c>
      <c r="D92" s="156" t="s">
        <v>735</v>
      </c>
      <c r="E92" s="140">
        <v>42142</v>
      </c>
      <c r="F92" s="141" t="s">
        <v>364</v>
      </c>
      <c r="G92" s="139" t="s">
        <v>296</v>
      </c>
      <c r="H92" s="139" t="s">
        <v>89</v>
      </c>
      <c r="I92" s="178">
        <v>55.798000000000002</v>
      </c>
      <c r="J92" s="139"/>
      <c r="K92" s="139">
        <v>10</v>
      </c>
    </row>
    <row r="93" spans="1:11" ht="39" hidden="1">
      <c r="A93" s="139" t="s">
        <v>392</v>
      </c>
      <c r="B93" s="139">
        <v>2004</v>
      </c>
      <c r="C93" s="139" t="s">
        <v>307</v>
      </c>
      <c r="D93" s="156" t="s">
        <v>735</v>
      </c>
      <c r="E93" s="140">
        <v>42142</v>
      </c>
      <c r="F93" s="141" t="s">
        <v>364</v>
      </c>
      <c r="G93" s="139" t="s">
        <v>296</v>
      </c>
      <c r="H93" s="139" t="s">
        <v>293</v>
      </c>
      <c r="I93" s="178">
        <v>53.399000000000001</v>
      </c>
      <c r="J93" s="139">
        <v>6</v>
      </c>
      <c r="K93" s="139">
        <v>10</v>
      </c>
    </row>
    <row r="94" spans="1:11" ht="39" hidden="1">
      <c r="A94" s="95" t="s">
        <v>304</v>
      </c>
      <c r="B94" s="4">
        <v>2006</v>
      </c>
      <c r="C94" s="95" t="s">
        <v>354</v>
      </c>
      <c r="D94" s="130" t="s">
        <v>843</v>
      </c>
      <c r="E94" s="131">
        <v>42146</v>
      </c>
      <c r="F94" s="134" t="s">
        <v>844</v>
      </c>
      <c r="G94" s="95" t="s">
        <v>296</v>
      </c>
      <c r="H94" s="4"/>
      <c r="I94" s="115">
        <v>23.85</v>
      </c>
      <c r="J94" s="4">
        <v>1</v>
      </c>
      <c r="K94" s="4">
        <v>15</v>
      </c>
    </row>
    <row r="95" spans="1:11" ht="39" hidden="1">
      <c r="A95" s="95" t="s">
        <v>417</v>
      </c>
      <c r="B95" s="4">
        <v>2006</v>
      </c>
      <c r="C95" s="95" t="s">
        <v>354</v>
      </c>
      <c r="D95" s="130" t="s">
        <v>843</v>
      </c>
      <c r="E95" s="131">
        <v>42146</v>
      </c>
      <c r="F95" s="134" t="s">
        <v>844</v>
      </c>
      <c r="G95" s="95" t="s">
        <v>296</v>
      </c>
      <c r="H95" s="4"/>
      <c r="I95" s="115">
        <v>21.8</v>
      </c>
      <c r="J95" s="4">
        <v>2</v>
      </c>
      <c r="K95" s="4">
        <v>10</v>
      </c>
    </row>
    <row r="96" spans="1:11" ht="39" hidden="1">
      <c r="A96" s="95" t="s">
        <v>418</v>
      </c>
      <c r="B96" s="4">
        <v>2006</v>
      </c>
      <c r="C96" s="95" t="s">
        <v>354</v>
      </c>
      <c r="D96" s="130" t="s">
        <v>843</v>
      </c>
      <c r="E96" s="131">
        <v>42146</v>
      </c>
      <c r="F96" s="134" t="s">
        <v>844</v>
      </c>
      <c r="G96" s="95" t="s">
        <v>296</v>
      </c>
      <c r="H96" s="4"/>
      <c r="I96" s="115">
        <v>21.8</v>
      </c>
      <c r="J96" s="4">
        <v>1</v>
      </c>
      <c r="K96" s="4">
        <v>10</v>
      </c>
    </row>
    <row r="97" spans="1:11" ht="39" hidden="1">
      <c r="A97" s="95" t="s">
        <v>302</v>
      </c>
      <c r="B97" s="4">
        <v>2007</v>
      </c>
      <c r="C97" s="95" t="s">
        <v>577</v>
      </c>
      <c r="D97" s="130" t="s">
        <v>843</v>
      </c>
      <c r="E97" s="131">
        <v>42146</v>
      </c>
      <c r="F97" s="134" t="s">
        <v>844</v>
      </c>
      <c r="G97" s="95" t="s">
        <v>296</v>
      </c>
      <c r="H97" s="4"/>
      <c r="I97" s="115">
        <v>22.9</v>
      </c>
      <c r="J97" s="4">
        <v>1</v>
      </c>
      <c r="K97" s="4">
        <v>15</v>
      </c>
    </row>
    <row r="98" spans="1:11" ht="39" hidden="1">
      <c r="A98" s="95" t="s">
        <v>469</v>
      </c>
      <c r="B98" s="4">
        <v>2007</v>
      </c>
      <c r="C98" s="4"/>
      <c r="D98" s="130" t="s">
        <v>843</v>
      </c>
      <c r="E98" s="131">
        <v>42146</v>
      </c>
      <c r="F98" s="134" t="s">
        <v>844</v>
      </c>
      <c r="G98" s="95" t="s">
        <v>296</v>
      </c>
      <c r="H98" s="4"/>
      <c r="I98" s="115">
        <v>21.3</v>
      </c>
      <c r="J98" s="4">
        <v>2</v>
      </c>
      <c r="K98" s="4">
        <v>10</v>
      </c>
    </row>
    <row r="99" spans="1:11" ht="39" hidden="1">
      <c r="A99" s="95" t="s">
        <v>468</v>
      </c>
      <c r="B99" s="4">
        <v>2007</v>
      </c>
      <c r="C99" s="95" t="s">
        <v>577</v>
      </c>
      <c r="D99" s="130" t="s">
        <v>843</v>
      </c>
      <c r="E99" s="131">
        <v>42146</v>
      </c>
      <c r="F99" s="134" t="s">
        <v>844</v>
      </c>
      <c r="G99" s="95" t="s">
        <v>296</v>
      </c>
      <c r="H99" s="4"/>
      <c r="I99" s="115">
        <v>19.899999999999999</v>
      </c>
      <c r="J99" s="4"/>
      <c r="K99" s="4"/>
    </row>
    <row r="100" spans="1:11" ht="39" hidden="1">
      <c r="A100" s="95" t="s">
        <v>413</v>
      </c>
      <c r="B100" s="4">
        <v>2007</v>
      </c>
      <c r="C100" s="95" t="s">
        <v>577</v>
      </c>
      <c r="D100" s="130" t="s">
        <v>843</v>
      </c>
      <c r="E100" s="131">
        <v>42146</v>
      </c>
      <c r="F100" s="134" t="s">
        <v>844</v>
      </c>
      <c r="G100" s="95" t="s">
        <v>296</v>
      </c>
      <c r="H100" s="4"/>
      <c r="I100" s="115">
        <v>19.600000000000001</v>
      </c>
      <c r="J100" s="4"/>
      <c r="K100" s="4"/>
    </row>
    <row r="101" spans="1:11" ht="39" hidden="1">
      <c r="A101" s="95" t="s">
        <v>497</v>
      </c>
      <c r="B101" s="4">
        <v>2007</v>
      </c>
      <c r="C101" s="95" t="s">
        <v>577</v>
      </c>
      <c r="D101" s="130" t="s">
        <v>843</v>
      </c>
      <c r="E101" s="131">
        <v>42146</v>
      </c>
      <c r="F101" s="134" t="s">
        <v>844</v>
      </c>
      <c r="G101" s="95" t="s">
        <v>296</v>
      </c>
      <c r="H101" s="4"/>
      <c r="I101" s="115">
        <v>18.399999999999999</v>
      </c>
      <c r="J101" s="4"/>
      <c r="K101" s="4"/>
    </row>
    <row r="102" spans="1:11" ht="39" hidden="1">
      <c r="A102" s="95" t="s">
        <v>303</v>
      </c>
      <c r="B102" s="4">
        <v>2006</v>
      </c>
      <c r="C102" s="95" t="s">
        <v>354</v>
      </c>
      <c r="D102" s="130" t="s">
        <v>843</v>
      </c>
      <c r="E102" s="131">
        <v>42146</v>
      </c>
      <c r="F102" s="134" t="s">
        <v>844</v>
      </c>
      <c r="G102" s="95" t="s">
        <v>296</v>
      </c>
      <c r="H102" s="4"/>
      <c r="I102" s="115">
        <v>36.299999999999997</v>
      </c>
      <c r="J102" s="4">
        <v>1</v>
      </c>
      <c r="K102" s="4">
        <v>15</v>
      </c>
    </row>
    <row r="103" spans="1:11" ht="39" hidden="1">
      <c r="A103" s="95" t="s">
        <v>305</v>
      </c>
      <c r="B103" s="4">
        <v>2005</v>
      </c>
      <c r="C103" s="95" t="s">
        <v>354</v>
      </c>
      <c r="D103" s="130" t="s">
        <v>843</v>
      </c>
      <c r="E103" s="131">
        <v>42146</v>
      </c>
      <c r="F103" s="134" t="s">
        <v>844</v>
      </c>
      <c r="G103" s="95" t="s">
        <v>296</v>
      </c>
      <c r="H103" s="4"/>
      <c r="I103" s="115">
        <v>36.299999999999997</v>
      </c>
      <c r="J103" s="4">
        <v>2</v>
      </c>
      <c r="K103" s="4">
        <v>10</v>
      </c>
    </row>
    <row r="104" spans="1:11" ht="39" hidden="1">
      <c r="A104" s="95" t="s">
        <v>584</v>
      </c>
      <c r="B104" s="4"/>
      <c r="C104" s="4"/>
      <c r="D104" s="130" t="s">
        <v>843</v>
      </c>
      <c r="E104" s="131">
        <v>42146</v>
      </c>
      <c r="F104" s="134" t="s">
        <v>844</v>
      </c>
      <c r="G104" s="95" t="s">
        <v>661</v>
      </c>
      <c r="H104" s="4"/>
      <c r="I104" s="115">
        <v>12.4</v>
      </c>
      <c r="J104" s="4">
        <v>1</v>
      </c>
      <c r="K104" s="4">
        <v>15</v>
      </c>
    </row>
    <row r="105" spans="1:11" ht="39" hidden="1">
      <c r="A105" s="95" t="s">
        <v>584</v>
      </c>
      <c r="B105" s="4"/>
      <c r="C105" s="4"/>
      <c r="D105" s="130" t="s">
        <v>843</v>
      </c>
      <c r="E105" s="131">
        <v>42146</v>
      </c>
      <c r="F105" s="134" t="s">
        <v>844</v>
      </c>
      <c r="G105" s="95" t="s">
        <v>661</v>
      </c>
      <c r="H105" s="4"/>
      <c r="I105" s="115">
        <v>26.5</v>
      </c>
      <c r="J105" s="4">
        <v>1</v>
      </c>
      <c r="K105" s="4">
        <v>15</v>
      </c>
    </row>
    <row r="106" spans="1:11" ht="26.25" hidden="1">
      <c r="A106" s="95" t="s">
        <v>61</v>
      </c>
      <c r="B106" s="4"/>
      <c r="C106" s="95" t="s">
        <v>307</v>
      </c>
      <c r="D106" s="130" t="s">
        <v>464</v>
      </c>
      <c r="E106" s="131">
        <v>42152</v>
      </c>
      <c r="F106" s="134" t="s">
        <v>370</v>
      </c>
      <c r="G106" s="4"/>
      <c r="H106" s="4"/>
      <c r="I106" s="115"/>
      <c r="J106" s="4"/>
      <c r="K106" s="4">
        <v>40</v>
      </c>
    </row>
    <row r="107" spans="1:11" ht="26.25" hidden="1">
      <c r="A107" s="95" t="s">
        <v>62</v>
      </c>
      <c r="B107" s="4"/>
      <c r="C107" s="95" t="s">
        <v>354</v>
      </c>
      <c r="D107" s="130" t="s">
        <v>464</v>
      </c>
      <c r="E107" s="131">
        <v>42152</v>
      </c>
      <c r="F107" s="134" t="s">
        <v>370</v>
      </c>
      <c r="G107" s="4"/>
      <c r="H107" s="4"/>
      <c r="I107" s="115"/>
      <c r="J107" s="4"/>
      <c r="K107" s="4">
        <v>40</v>
      </c>
    </row>
    <row r="108" spans="1:11" ht="26.25" hidden="1">
      <c r="A108" s="95" t="s">
        <v>584</v>
      </c>
      <c r="B108" s="4"/>
      <c r="C108" s="4"/>
      <c r="D108" s="130" t="s">
        <v>464</v>
      </c>
      <c r="E108" s="131">
        <v>42152</v>
      </c>
      <c r="F108" s="134" t="s">
        <v>370</v>
      </c>
      <c r="G108" s="95" t="s">
        <v>661</v>
      </c>
      <c r="H108" s="4"/>
      <c r="I108" s="115">
        <v>12.05</v>
      </c>
      <c r="J108" s="4">
        <v>1</v>
      </c>
      <c r="K108" s="4">
        <v>15</v>
      </c>
    </row>
    <row r="109" spans="1:11" ht="26.25" hidden="1">
      <c r="A109" s="95" t="s">
        <v>584</v>
      </c>
      <c r="B109" s="4"/>
      <c r="C109" s="4"/>
      <c r="D109" s="130" t="s">
        <v>464</v>
      </c>
      <c r="E109" s="131">
        <v>42152</v>
      </c>
      <c r="F109" s="134" t="s">
        <v>370</v>
      </c>
      <c r="G109" s="95" t="s">
        <v>661</v>
      </c>
      <c r="H109" s="4"/>
      <c r="I109" s="115">
        <v>11.3</v>
      </c>
      <c r="J109" s="4">
        <v>2</v>
      </c>
      <c r="K109" s="4">
        <v>10</v>
      </c>
    </row>
    <row r="110" spans="1:11" ht="26.25" hidden="1">
      <c r="A110" s="95" t="s">
        <v>584</v>
      </c>
      <c r="B110" s="4"/>
      <c r="C110" s="4"/>
      <c r="D110" s="130" t="s">
        <v>464</v>
      </c>
      <c r="E110" s="131">
        <v>42152</v>
      </c>
      <c r="F110" s="134" t="s">
        <v>370</v>
      </c>
      <c r="G110" s="95" t="s">
        <v>661</v>
      </c>
      <c r="H110" s="4"/>
      <c r="I110" s="115">
        <v>26.95</v>
      </c>
      <c r="J110" s="4">
        <v>1</v>
      </c>
      <c r="K110" s="4">
        <v>15</v>
      </c>
    </row>
    <row r="111" spans="1:11" ht="26.25" hidden="1">
      <c r="A111" s="95" t="s">
        <v>845</v>
      </c>
      <c r="B111" s="4">
        <v>2010</v>
      </c>
      <c r="C111" s="4"/>
      <c r="D111" s="130" t="s">
        <v>464</v>
      </c>
      <c r="E111" s="131">
        <v>42152</v>
      </c>
      <c r="F111" s="134" t="s">
        <v>370</v>
      </c>
      <c r="G111" s="95" t="s">
        <v>410</v>
      </c>
      <c r="H111" s="4"/>
      <c r="I111" s="115">
        <v>9.0500000000000007</v>
      </c>
      <c r="J111" s="4">
        <v>3</v>
      </c>
      <c r="K111" s="4">
        <v>5</v>
      </c>
    </row>
    <row r="112" spans="1:11" ht="26.25" hidden="1">
      <c r="A112" s="95" t="s">
        <v>475</v>
      </c>
      <c r="B112" s="4">
        <v>2009</v>
      </c>
      <c r="C112" s="95" t="s">
        <v>577</v>
      </c>
      <c r="D112" s="130" t="s">
        <v>464</v>
      </c>
      <c r="E112" s="131">
        <v>42152</v>
      </c>
      <c r="F112" s="134" t="s">
        <v>370</v>
      </c>
      <c r="G112" s="95" t="s">
        <v>410</v>
      </c>
      <c r="H112" s="4"/>
      <c r="I112" s="115">
        <v>11.2</v>
      </c>
      <c r="J112" s="4">
        <v>2</v>
      </c>
      <c r="K112" s="4">
        <v>10</v>
      </c>
    </row>
    <row r="113" spans="1:11" ht="26.25" hidden="1">
      <c r="A113" s="95" t="s">
        <v>574</v>
      </c>
      <c r="B113" s="4">
        <v>2009</v>
      </c>
      <c r="C113" s="95" t="s">
        <v>577</v>
      </c>
      <c r="D113" s="130" t="s">
        <v>464</v>
      </c>
      <c r="E113" s="131">
        <v>42152</v>
      </c>
      <c r="F113" s="134" t="s">
        <v>370</v>
      </c>
      <c r="G113" s="95" t="s">
        <v>410</v>
      </c>
      <c r="H113" s="4"/>
      <c r="I113" s="115">
        <v>9.9</v>
      </c>
      <c r="J113" s="4"/>
      <c r="K113" s="4"/>
    </row>
    <row r="114" spans="1:11" ht="26.25" hidden="1">
      <c r="A114" s="95" t="s">
        <v>480</v>
      </c>
      <c r="B114" s="4">
        <v>2009</v>
      </c>
      <c r="C114" s="95" t="s">
        <v>354</v>
      </c>
      <c r="D114" s="130" t="s">
        <v>464</v>
      </c>
      <c r="E114" s="131">
        <v>42152</v>
      </c>
      <c r="F114" s="134" t="s">
        <v>370</v>
      </c>
      <c r="G114" s="95" t="s">
        <v>410</v>
      </c>
      <c r="H114" s="4"/>
      <c r="I114" s="115">
        <v>8.1999999999999993</v>
      </c>
      <c r="J114" s="4"/>
      <c r="K114" s="4"/>
    </row>
    <row r="115" spans="1:11" ht="26.25" hidden="1">
      <c r="A115" s="95" t="s">
        <v>467</v>
      </c>
      <c r="B115" s="4">
        <v>2008</v>
      </c>
      <c r="C115" s="95" t="s">
        <v>354</v>
      </c>
      <c r="D115" s="130" t="s">
        <v>464</v>
      </c>
      <c r="E115" s="131">
        <v>42152</v>
      </c>
      <c r="F115" s="134" t="s">
        <v>370</v>
      </c>
      <c r="G115" s="95" t="s">
        <v>410</v>
      </c>
      <c r="H115" s="4"/>
      <c r="I115" s="115">
        <v>11.2</v>
      </c>
      <c r="J115" s="4">
        <v>1</v>
      </c>
      <c r="K115" s="4">
        <v>15</v>
      </c>
    </row>
    <row r="116" spans="1:11" ht="26.25" hidden="1">
      <c r="A116" s="95" t="s">
        <v>465</v>
      </c>
      <c r="B116" s="4">
        <v>2008</v>
      </c>
      <c r="C116" s="95" t="s">
        <v>577</v>
      </c>
      <c r="D116" s="130" t="s">
        <v>464</v>
      </c>
      <c r="E116" s="131">
        <v>42152</v>
      </c>
      <c r="F116" s="134" t="s">
        <v>370</v>
      </c>
      <c r="G116" s="95" t="s">
        <v>410</v>
      </c>
      <c r="H116" s="4"/>
      <c r="I116" s="115">
        <v>10.65</v>
      </c>
      <c r="J116" s="4">
        <v>3</v>
      </c>
      <c r="K116" s="4">
        <v>5</v>
      </c>
    </row>
    <row r="117" spans="1:11" ht="26.25" hidden="1">
      <c r="A117" s="95" t="s">
        <v>409</v>
      </c>
      <c r="B117" s="4">
        <v>2008</v>
      </c>
      <c r="C117" s="95" t="s">
        <v>577</v>
      </c>
      <c r="D117" s="130" t="s">
        <v>464</v>
      </c>
      <c r="E117" s="131">
        <v>42152</v>
      </c>
      <c r="F117" s="134" t="s">
        <v>370</v>
      </c>
      <c r="G117" s="95" t="s">
        <v>410</v>
      </c>
      <c r="H117" s="4"/>
      <c r="I117" s="115">
        <v>9.9499999999999993</v>
      </c>
      <c r="J117" s="4"/>
      <c r="K117" s="4"/>
    </row>
    <row r="118" spans="1:11" ht="26.25" hidden="1">
      <c r="A118" s="95" t="s">
        <v>486</v>
      </c>
      <c r="B118" s="4">
        <v>2008</v>
      </c>
      <c r="C118" s="95" t="s">
        <v>354</v>
      </c>
      <c r="D118" s="130" t="s">
        <v>464</v>
      </c>
      <c r="E118" s="131">
        <v>42152</v>
      </c>
      <c r="F118" s="134" t="s">
        <v>370</v>
      </c>
      <c r="G118" s="95" t="s">
        <v>410</v>
      </c>
      <c r="H118" s="4"/>
      <c r="I118" s="115">
        <v>9.4</v>
      </c>
      <c r="J118" s="4"/>
      <c r="K118" s="4"/>
    </row>
    <row r="119" spans="1:11" ht="26.25" hidden="1">
      <c r="A119" s="95" t="s">
        <v>485</v>
      </c>
      <c r="B119" s="4">
        <v>2008</v>
      </c>
      <c r="C119" s="95" t="s">
        <v>354</v>
      </c>
      <c r="D119" s="130" t="s">
        <v>464</v>
      </c>
      <c r="E119" s="131">
        <v>42152</v>
      </c>
      <c r="F119" s="134" t="s">
        <v>370</v>
      </c>
      <c r="G119" s="95" t="s">
        <v>410</v>
      </c>
      <c r="H119" s="4"/>
      <c r="I119" s="115">
        <v>9.35</v>
      </c>
      <c r="J119" s="4"/>
      <c r="K119" s="4"/>
    </row>
    <row r="120" spans="1:11" ht="26.25" hidden="1">
      <c r="A120" s="95" t="s">
        <v>466</v>
      </c>
      <c r="B120" s="4">
        <v>2008</v>
      </c>
      <c r="C120" s="95" t="s">
        <v>577</v>
      </c>
      <c r="D120" s="130" t="s">
        <v>464</v>
      </c>
      <c r="E120" s="131">
        <v>42152</v>
      </c>
      <c r="F120" s="134" t="s">
        <v>370</v>
      </c>
      <c r="G120" s="95" t="s">
        <v>410</v>
      </c>
      <c r="H120" s="4"/>
      <c r="I120" s="115">
        <v>9.3000000000000007</v>
      </c>
      <c r="J120" s="4"/>
      <c r="K120" s="4"/>
    </row>
    <row r="121" spans="1:11" ht="26.25" hidden="1">
      <c r="A121" s="95" t="s">
        <v>488</v>
      </c>
      <c r="B121" s="4">
        <v>2008</v>
      </c>
      <c r="C121" s="95" t="s">
        <v>354</v>
      </c>
      <c r="D121" s="130" t="s">
        <v>464</v>
      </c>
      <c r="E121" s="131">
        <v>42152</v>
      </c>
      <c r="F121" s="134" t="s">
        <v>370</v>
      </c>
      <c r="G121" s="95" t="s">
        <v>410</v>
      </c>
      <c r="H121" s="4"/>
      <c r="I121" s="115">
        <v>9</v>
      </c>
      <c r="J121" s="4"/>
      <c r="K121" s="4"/>
    </row>
    <row r="122" spans="1:11" ht="26.25" hidden="1">
      <c r="A122" s="95" t="s">
        <v>302</v>
      </c>
      <c r="B122" s="4">
        <v>2007</v>
      </c>
      <c r="C122" s="95" t="s">
        <v>577</v>
      </c>
      <c r="D122" s="130" t="s">
        <v>464</v>
      </c>
      <c r="E122" s="131">
        <v>42152</v>
      </c>
      <c r="F122" s="134" t="s">
        <v>370</v>
      </c>
      <c r="G122" s="95" t="s">
        <v>296</v>
      </c>
      <c r="H122" s="4"/>
      <c r="I122" s="115">
        <v>23.05</v>
      </c>
      <c r="J122" s="4">
        <v>1</v>
      </c>
      <c r="K122" s="4">
        <v>15</v>
      </c>
    </row>
    <row r="123" spans="1:11" ht="26.25" hidden="1">
      <c r="A123" s="95" t="s">
        <v>413</v>
      </c>
      <c r="B123" s="4">
        <v>2007</v>
      </c>
      <c r="C123" s="95" t="s">
        <v>577</v>
      </c>
      <c r="D123" s="130" t="s">
        <v>464</v>
      </c>
      <c r="E123" s="131">
        <v>42152</v>
      </c>
      <c r="F123" s="134" t="s">
        <v>370</v>
      </c>
      <c r="G123" s="95" t="s">
        <v>296</v>
      </c>
      <c r="H123" s="4"/>
      <c r="I123" s="115">
        <v>19.7</v>
      </c>
      <c r="J123" s="4"/>
      <c r="K123" s="4"/>
    </row>
    <row r="124" spans="1:11" ht="26.25" hidden="1">
      <c r="A124" s="95" t="s">
        <v>469</v>
      </c>
      <c r="B124" s="4">
        <v>2007</v>
      </c>
      <c r="C124" s="4"/>
      <c r="D124" s="130" t="s">
        <v>464</v>
      </c>
      <c r="E124" s="131">
        <v>42152</v>
      </c>
      <c r="F124" s="134" t="s">
        <v>370</v>
      </c>
      <c r="G124" s="95" t="s">
        <v>410</v>
      </c>
      <c r="H124" s="4"/>
      <c r="I124" s="115">
        <v>12.2</v>
      </c>
      <c r="J124" s="4">
        <v>1</v>
      </c>
      <c r="K124" s="4">
        <v>15</v>
      </c>
    </row>
    <row r="125" spans="1:11" ht="26.25" hidden="1">
      <c r="A125" s="95" t="s">
        <v>468</v>
      </c>
      <c r="B125" s="4">
        <v>2007</v>
      </c>
      <c r="C125" s="95" t="s">
        <v>577</v>
      </c>
      <c r="D125" s="130" t="s">
        <v>464</v>
      </c>
      <c r="E125" s="131">
        <v>42152</v>
      </c>
      <c r="F125" s="134" t="s">
        <v>370</v>
      </c>
      <c r="G125" s="95" t="s">
        <v>410</v>
      </c>
      <c r="H125" s="4"/>
      <c r="I125" s="115">
        <v>11</v>
      </c>
      <c r="J125" s="4">
        <v>2</v>
      </c>
      <c r="K125" s="4">
        <v>10</v>
      </c>
    </row>
    <row r="126" spans="1:11" ht="26.25" hidden="1">
      <c r="A126" s="95" t="s">
        <v>412</v>
      </c>
      <c r="B126" s="4">
        <v>2007</v>
      </c>
      <c r="C126" s="95" t="s">
        <v>577</v>
      </c>
      <c r="D126" s="130" t="s">
        <v>464</v>
      </c>
      <c r="E126" s="131">
        <v>42152</v>
      </c>
      <c r="F126" s="134" t="s">
        <v>370</v>
      </c>
      <c r="G126" s="95" t="s">
        <v>410</v>
      </c>
      <c r="H126" s="4"/>
      <c r="I126" s="115">
        <v>11</v>
      </c>
      <c r="J126" s="4">
        <v>2</v>
      </c>
      <c r="K126" s="4">
        <v>10</v>
      </c>
    </row>
    <row r="127" spans="1:11" ht="26.25" hidden="1">
      <c r="A127" s="95" t="s">
        <v>497</v>
      </c>
      <c r="B127" s="4">
        <v>2007</v>
      </c>
      <c r="C127" s="95" t="s">
        <v>577</v>
      </c>
      <c r="D127" s="130" t="s">
        <v>464</v>
      </c>
      <c r="E127" s="131">
        <v>42152</v>
      </c>
      <c r="F127" s="134" t="s">
        <v>370</v>
      </c>
      <c r="G127" s="95" t="s">
        <v>410</v>
      </c>
      <c r="H127" s="4"/>
      <c r="I127" s="115">
        <v>9.9</v>
      </c>
      <c r="J127" s="4">
        <v>3</v>
      </c>
      <c r="K127" s="4">
        <v>5</v>
      </c>
    </row>
    <row r="128" spans="1:11" ht="26.25" hidden="1">
      <c r="A128" s="95" t="s">
        <v>470</v>
      </c>
      <c r="B128" s="4">
        <v>2007</v>
      </c>
      <c r="C128" s="95" t="s">
        <v>577</v>
      </c>
      <c r="D128" s="130" t="s">
        <v>464</v>
      </c>
      <c r="E128" s="131">
        <v>42152</v>
      </c>
      <c r="F128" s="134" t="s">
        <v>370</v>
      </c>
      <c r="G128" s="95" t="s">
        <v>410</v>
      </c>
      <c r="H128" s="4"/>
      <c r="I128" s="115">
        <v>9.85</v>
      </c>
      <c r="J128" s="4"/>
      <c r="K128" s="4"/>
    </row>
    <row r="129" spans="1:11" ht="26.25" hidden="1">
      <c r="A129" s="95" t="s">
        <v>411</v>
      </c>
      <c r="B129" s="4">
        <v>2007</v>
      </c>
      <c r="C129" s="95" t="s">
        <v>354</v>
      </c>
      <c r="D129" s="130" t="s">
        <v>464</v>
      </c>
      <c r="E129" s="131">
        <v>42152</v>
      </c>
      <c r="F129" s="134" t="s">
        <v>370</v>
      </c>
      <c r="G129" s="95" t="s">
        <v>410</v>
      </c>
      <c r="H129" s="4"/>
      <c r="I129" s="115">
        <v>9.6</v>
      </c>
      <c r="J129" s="4"/>
      <c r="K129" s="4"/>
    </row>
    <row r="130" spans="1:11" ht="26.25" hidden="1">
      <c r="A130" s="95" t="s">
        <v>414</v>
      </c>
      <c r="B130" s="4">
        <v>2007</v>
      </c>
      <c r="C130" s="95" t="s">
        <v>577</v>
      </c>
      <c r="D130" s="130" t="s">
        <v>464</v>
      </c>
      <c r="E130" s="131">
        <v>42152</v>
      </c>
      <c r="F130" s="134" t="s">
        <v>370</v>
      </c>
      <c r="G130" s="95" t="s">
        <v>410</v>
      </c>
      <c r="H130" s="4"/>
      <c r="I130" s="115">
        <v>9.5</v>
      </c>
      <c r="J130" s="4"/>
      <c r="K130" s="4"/>
    </row>
    <row r="131" spans="1:11" ht="26.25" hidden="1">
      <c r="A131" s="95" t="s">
        <v>471</v>
      </c>
      <c r="B131" s="4">
        <v>2007</v>
      </c>
      <c r="C131" s="95" t="s">
        <v>354</v>
      </c>
      <c r="D131" s="130" t="s">
        <v>464</v>
      </c>
      <c r="E131" s="131">
        <v>42152</v>
      </c>
      <c r="F131" s="134" t="s">
        <v>370</v>
      </c>
      <c r="G131" s="95" t="s">
        <v>410</v>
      </c>
      <c r="H131" s="4"/>
      <c r="I131" s="115">
        <v>8.1999999999999993</v>
      </c>
      <c r="J131" s="4"/>
      <c r="K131" s="4"/>
    </row>
    <row r="132" spans="1:11" ht="26.25" hidden="1">
      <c r="A132" s="95" t="s">
        <v>303</v>
      </c>
      <c r="B132" s="4">
        <v>2006</v>
      </c>
      <c r="C132" s="95" t="s">
        <v>354</v>
      </c>
      <c r="D132" s="130" t="s">
        <v>464</v>
      </c>
      <c r="E132" s="131">
        <v>42152</v>
      </c>
      <c r="F132" s="134" t="s">
        <v>370</v>
      </c>
      <c r="G132" s="95" t="s">
        <v>296</v>
      </c>
      <c r="H132" s="4"/>
      <c r="I132" s="115">
        <v>25.55</v>
      </c>
      <c r="J132" s="4">
        <v>1</v>
      </c>
      <c r="K132" s="4">
        <v>15</v>
      </c>
    </row>
    <row r="133" spans="1:11" ht="26.25" hidden="1">
      <c r="A133" s="95" t="s">
        <v>304</v>
      </c>
      <c r="B133" s="4">
        <v>2006</v>
      </c>
      <c r="C133" s="95" t="s">
        <v>354</v>
      </c>
      <c r="D133" s="130" t="s">
        <v>464</v>
      </c>
      <c r="E133" s="131">
        <v>42152</v>
      </c>
      <c r="F133" s="134" t="s">
        <v>370</v>
      </c>
      <c r="G133" s="95" t="s">
        <v>296</v>
      </c>
      <c r="H133" s="4"/>
      <c r="I133" s="115">
        <v>24.6</v>
      </c>
      <c r="J133" s="4">
        <v>2</v>
      </c>
      <c r="K133" s="4">
        <v>10</v>
      </c>
    </row>
    <row r="134" spans="1:11" ht="26.25" hidden="1">
      <c r="A134" s="95" t="s">
        <v>417</v>
      </c>
      <c r="B134" s="4">
        <v>2006</v>
      </c>
      <c r="C134" s="95" t="s">
        <v>354</v>
      </c>
      <c r="D134" s="130" t="s">
        <v>464</v>
      </c>
      <c r="E134" s="131">
        <v>42152</v>
      </c>
      <c r="F134" s="134" t="s">
        <v>370</v>
      </c>
      <c r="G134" s="95" t="s">
        <v>296</v>
      </c>
      <c r="H134" s="4"/>
      <c r="I134" s="115">
        <v>22.95</v>
      </c>
      <c r="J134" s="4">
        <v>3</v>
      </c>
      <c r="K134" s="4">
        <v>5</v>
      </c>
    </row>
    <row r="135" spans="1:11" ht="26.25" hidden="1">
      <c r="A135" s="95" t="s">
        <v>416</v>
      </c>
      <c r="B135" s="4">
        <v>2006</v>
      </c>
      <c r="C135" s="4"/>
      <c r="D135" s="130" t="s">
        <v>464</v>
      </c>
      <c r="E135" s="131">
        <v>42152</v>
      </c>
      <c r="F135" s="134" t="s">
        <v>370</v>
      </c>
      <c r="G135" s="95" t="s">
        <v>296</v>
      </c>
      <c r="H135" s="4"/>
      <c r="I135" s="115">
        <v>22.95</v>
      </c>
      <c r="J135" s="4">
        <v>3</v>
      </c>
      <c r="K135" s="4">
        <v>5</v>
      </c>
    </row>
    <row r="136" spans="1:11" ht="26.25" hidden="1">
      <c r="A136" s="95" t="s">
        <v>418</v>
      </c>
      <c r="B136" s="4">
        <v>2006</v>
      </c>
      <c r="C136" s="95" t="s">
        <v>354</v>
      </c>
      <c r="D136" s="130" t="s">
        <v>464</v>
      </c>
      <c r="E136" s="131">
        <v>42152</v>
      </c>
      <c r="F136" s="134" t="s">
        <v>370</v>
      </c>
      <c r="G136" s="95" t="s">
        <v>296</v>
      </c>
      <c r="H136" s="4"/>
      <c r="I136" s="115">
        <v>21.35</v>
      </c>
      <c r="J136" s="4"/>
      <c r="K136" s="4"/>
    </row>
    <row r="137" spans="1:11" ht="26.25" hidden="1">
      <c r="A137" s="95" t="s">
        <v>472</v>
      </c>
      <c r="B137" s="4">
        <v>2006</v>
      </c>
      <c r="C137" s="95" t="s">
        <v>354</v>
      </c>
      <c r="D137" s="130" t="s">
        <v>464</v>
      </c>
      <c r="E137" s="131">
        <v>42152</v>
      </c>
      <c r="F137" s="134" t="s">
        <v>370</v>
      </c>
      <c r="G137" s="95" t="s">
        <v>410</v>
      </c>
      <c r="H137" s="4"/>
      <c r="I137" s="115">
        <v>9.8000000000000007</v>
      </c>
      <c r="J137" s="4">
        <v>2</v>
      </c>
      <c r="K137" s="4">
        <v>10</v>
      </c>
    </row>
    <row r="138" spans="1:11" ht="26.25" hidden="1">
      <c r="A138" s="95" t="s">
        <v>585</v>
      </c>
      <c r="B138" s="4">
        <v>2006</v>
      </c>
      <c r="C138" s="4"/>
      <c r="D138" s="130" t="s">
        <v>464</v>
      </c>
      <c r="E138" s="131">
        <v>42152</v>
      </c>
      <c r="F138" s="134" t="s">
        <v>370</v>
      </c>
      <c r="G138" s="95" t="s">
        <v>410</v>
      </c>
      <c r="H138" s="4"/>
      <c r="I138" s="115">
        <v>9.8000000000000007</v>
      </c>
      <c r="J138" s="4">
        <v>2</v>
      </c>
      <c r="K138" s="4">
        <v>10</v>
      </c>
    </row>
    <row r="139" spans="1:11" ht="26.25" hidden="1">
      <c r="A139" s="95" t="s">
        <v>501</v>
      </c>
      <c r="B139" s="4">
        <v>2006</v>
      </c>
      <c r="C139" s="95" t="s">
        <v>577</v>
      </c>
      <c r="D139" s="130" t="s">
        <v>464</v>
      </c>
      <c r="E139" s="131">
        <v>42152</v>
      </c>
      <c r="F139" s="134" t="s">
        <v>370</v>
      </c>
      <c r="G139" s="95" t="s">
        <v>410</v>
      </c>
      <c r="H139" s="4"/>
      <c r="I139" s="115">
        <v>9.75</v>
      </c>
      <c r="J139" s="4">
        <v>3</v>
      </c>
      <c r="K139" s="4">
        <v>5</v>
      </c>
    </row>
    <row r="140" spans="1:11" ht="26.25" hidden="1">
      <c r="A140" s="95" t="s">
        <v>473</v>
      </c>
      <c r="B140" s="4">
        <v>2006</v>
      </c>
      <c r="C140" s="95" t="s">
        <v>354</v>
      </c>
      <c r="D140" s="130" t="s">
        <v>464</v>
      </c>
      <c r="E140" s="131">
        <v>42152</v>
      </c>
      <c r="F140" s="134" t="s">
        <v>370</v>
      </c>
      <c r="G140" s="95" t="s">
        <v>410</v>
      </c>
      <c r="H140" s="4"/>
      <c r="I140" s="115">
        <v>9.5</v>
      </c>
      <c r="J140" s="4"/>
      <c r="K140" s="4"/>
    </row>
    <row r="141" spans="1:11" ht="26.25" hidden="1">
      <c r="A141" s="95" t="s">
        <v>503</v>
      </c>
      <c r="B141" s="4">
        <v>2006</v>
      </c>
      <c r="C141" s="95" t="s">
        <v>577</v>
      </c>
      <c r="D141" s="130" t="s">
        <v>464</v>
      </c>
      <c r="E141" s="131">
        <v>42152</v>
      </c>
      <c r="F141" s="134" t="s">
        <v>370</v>
      </c>
      <c r="G141" s="95" t="s">
        <v>410</v>
      </c>
      <c r="H141" s="4"/>
      <c r="I141" s="115">
        <v>9.3000000000000007</v>
      </c>
      <c r="J141" s="4"/>
      <c r="K141" s="4"/>
    </row>
    <row r="142" spans="1:11" ht="26.25" hidden="1">
      <c r="A142" s="95" t="s">
        <v>504</v>
      </c>
      <c r="B142" s="4">
        <v>2006</v>
      </c>
      <c r="C142" s="95" t="s">
        <v>577</v>
      </c>
      <c r="D142" s="130" t="s">
        <v>464</v>
      </c>
      <c r="E142" s="131">
        <v>42152</v>
      </c>
      <c r="F142" s="134" t="s">
        <v>370</v>
      </c>
      <c r="G142" s="95" t="s">
        <v>410</v>
      </c>
      <c r="H142" s="4"/>
      <c r="I142" s="115">
        <v>8.9</v>
      </c>
      <c r="J142" s="4"/>
      <c r="K142" s="4"/>
    </row>
    <row r="143" spans="1:11" ht="26.25" hidden="1">
      <c r="A143" s="95" t="s">
        <v>502</v>
      </c>
      <c r="B143" s="4">
        <v>2006</v>
      </c>
      <c r="C143" s="95" t="s">
        <v>577</v>
      </c>
      <c r="D143" s="130" t="s">
        <v>464</v>
      </c>
      <c r="E143" s="131">
        <v>42152</v>
      </c>
      <c r="F143" s="134" t="s">
        <v>370</v>
      </c>
      <c r="G143" s="95" t="s">
        <v>410</v>
      </c>
      <c r="H143" s="4"/>
      <c r="I143" s="115">
        <v>8.15</v>
      </c>
      <c r="J143" s="4"/>
      <c r="K143" s="4"/>
    </row>
    <row r="144" spans="1:11" ht="26.25" hidden="1">
      <c r="A144" s="95" t="s">
        <v>299</v>
      </c>
      <c r="B144" s="4">
        <v>2005</v>
      </c>
      <c r="C144" s="95" t="s">
        <v>307</v>
      </c>
      <c r="D144" s="130" t="s">
        <v>464</v>
      </c>
      <c r="E144" s="131">
        <v>42152</v>
      </c>
      <c r="F144" s="134" t="s">
        <v>370</v>
      </c>
      <c r="G144" s="95" t="s">
        <v>296</v>
      </c>
      <c r="H144" s="4"/>
      <c r="I144" s="115">
        <v>27</v>
      </c>
      <c r="J144" s="4">
        <v>1</v>
      </c>
      <c r="K144" s="4">
        <v>15</v>
      </c>
    </row>
    <row r="145" spans="1:11" ht="26.25" hidden="1">
      <c r="A145" s="95" t="s">
        <v>305</v>
      </c>
      <c r="B145" s="4">
        <v>2005</v>
      </c>
      <c r="C145" s="95" t="s">
        <v>354</v>
      </c>
      <c r="D145" s="130" t="s">
        <v>464</v>
      </c>
      <c r="E145" s="131">
        <v>42152</v>
      </c>
      <c r="F145" s="134" t="s">
        <v>370</v>
      </c>
      <c r="G145" s="95" t="s">
        <v>296</v>
      </c>
      <c r="H145" s="4"/>
      <c r="I145" s="115">
        <v>24.75</v>
      </c>
      <c r="J145" s="4">
        <v>1</v>
      </c>
      <c r="K145" s="4">
        <v>15</v>
      </c>
    </row>
    <row r="146" spans="1:11" ht="26.25" hidden="1">
      <c r="A146" s="95" t="s">
        <v>392</v>
      </c>
      <c r="B146" s="4">
        <v>2004</v>
      </c>
      <c r="C146" s="95" t="s">
        <v>307</v>
      </c>
      <c r="D146" s="130" t="s">
        <v>464</v>
      </c>
      <c r="E146" s="131">
        <v>42152</v>
      </c>
      <c r="F146" s="134" t="s">
        <v>370</v>
      </c>
      <c r="G146" s="95" t="s">
        <v>296</v>
      </c>
      <c r="H146" s="4"/>
      <c r="I146" s="115">
        <v>58.15</v>
      </c>
      <c r="J146" s="4">
        <v>1</v>
      </c>
      <c r="K146" s="4">
        <v>15</v>
      </c>
    </row>
    <row r="147" spans="1:11" ht="26.25" hidden="1">
      <c r="A147" s="95" t="s">
        <v>311</v>
      </c>
      <c r="B147" s="4">
        <v>2004</v>
      </c>
      <c r="C147" s="95" t="s">
        <v>307</v>
      </c>
      <c r="D147" s="130" t="s">
        <v>464</v>
      </c>
      <c r="E147" s="131">
        <v>42152</v>
      </c>
      <c r="F147" s="134" t="s">
        <v>370</v>
      </c>
      <c r="G147" s="95" t="s">
        <v>296</v>
      </c>
      <c r="H147" s="4"/>
      <c r="I147" s="115">
        <v>57.15</v>
      </c>
      <c r="J147" s="4">
        <v>3</v>
      </c>
      <c r="K147" s="4">
        <v>5</v>
      </c>
    </row>
    <row r="148" spans="1:11" ht="26.25" hidden="1">
      <c r="A148" s="95" t="s">
        <v>312</v>
      </c>
      <c r="B148" s="4">
        <v>2004</v>
      </c>
      <c r="C148" s="4" t="s">
        <v>307</v>
      </c>
      <c r="D148" s="130" t="s">
        <v>464</v>
      </c>
      <c r="E148" s="131">
        <v>42152</v>
      </c>
      <c r="F148" s="134" t="s">
        <v>370</v>
      </c>
      <c r="G148" s="95" t="s">
        <v>296</v>
      </c>
      <c r="H148" s="4"/>
      <c r="I148" s="115">
        <v>48.25</v>
      </c>
      <c r="J148" s="4"/>
      <c r="K148" s="4"/>
    </row>
    <row r="149" spans="1:11" ht="26.25" hidden="1">
      <c r="A149" s="95" t="s">
        <v>415</v>
      </c>
      <c r="B149" s="4">
        <v>2004</v>
      </c>
      <c r="C149" s="95" t="s">
        <v>577</v>
      </c>
      <c r="D149" s="130" t="s">
        <v>464</v>
      </c>
      <c r="E149" s="131">
        <v>42152</v>
      </c>
      <c r="F149" s="134" t="s">
        <v>370</v>
      </c>
      <c r="G149" s="95" t="s">
        <v>296</v>
      </c>
      <c r="H149" s="4"/>
      <c r="I149" s="115">
        <v>23.7</v>
      </c>
      <c r="J149" s="4">
        <v>1</v>
      </c>
      <c r="K149" s="4">
        <v>15</v>
      </c>
    </row>
    <row r="150" spans="1:11" ht="26.25" hidden="1">
      <c r="A150" s="95" t="s">
        <v>298</v>
      </c>
      <c r="B150" s="4">
        <v>2003</v>
      </c>
      <c r="C150" s="95" t="s">
        <v>307</v>
      </c>
      <c r="D150" s="130" t="s">
        <v>464</v>
      </c>
      <c r="E150" s="131">
        <v>42152</v>
      </c>
      <c r="F150" s="134" t="s">
        <v>370</v>
      </c>
      <c r="G150" s="95" t="s">
        <v>296</v>
      </c>
      <c r="H150" s="4">
        <v>1</v>
      </c>
      <c r="I150" s="115">
        <v>59.25</v>
      </c>
      <c r="J150" s="4">
        <v>3</v>
      </c>
      <c r="K150" s="4">
        <v>5</v>
      </c>
    </row>
    <row r="151" spans="1:11" ht="26.25" hidden="1">
      <c r="A151" s="95" t="s">
        <v>297</v>
      </c>
      <c r="B151" s="4">
        <v>2002</v>
      </c>
      <c r="C151" s="95" t="s">
        <v>307</v>
      </c>
      <c r="D151" s="130" t="s">
        <v>464</v>
      </c>
      <c r="E151" s="131">
        <v>42152</v>
      </c>
      <c r="F151" s="134" t="s">
        <v>370</v>
      </c>
      <c r="G151" s="95" t="s">
        <v>296</v>
      </c>
      <c r="H151" s="95" t="s">
        <v>89</v>
      </c>
      <c r="I151" s="115">
        <v>63.95</v>
      </c>
      <c r="J151" s="4">
        <v>1</v>
      </c>
      <c r="K151" s="4">
        <v>15</v>
      </c>
    </row>
    <row r="152" spans="1:11" ht="26.25" hidden="1">
      <c r="A152" s="95" t="s">
        <v>295</v>
      </c>
      <c r="B152" s="4">
        <v>2001</v>
      </c>
      <c r="C152" s="95" t="s">
        <v>307</v>
      </c>
      <c r="D152" s="130" t="s">
        <v>464</v>
      </c>
      <c r="E152" s="131">
        <v>42152</v>
      </c>
      <c r="F152" s="134" t="s">
        <v>370</v>
      </c>
      <c r="G152" s="95" t="s">
        <v>296</v>
      </c>
      <c r="H152" s="95" t="s">
        <v>89</v>
      </c>
      <c r="I152" s="115">
        <v>62.95</v>
      </c>
      <c r="J152" s="4">
        <v>1</v>
      </c>
      <c r="K152" s="4">
        <v>15</v>
      </c>
    </row>
    <row r="153" spans="1:11" ht="26.25" hidden="1">
      <c r="A153" s="95" t="s">
        <v>474</v>
      </c>
      <c r="B153" s="4">
        <v>2000</v>
      </c>
      <c r="C153" s="95" t="s">
        <v>307</v>
      </c>
      <c r="D153" s="130" t="s">
        <v>464</v>
      </c>
      <c r="E153" s="131">
        <v>42152</v>
      </c>
      <c r="F153" s="134" t="s">
        <v>370</v>
      </c>
      <c r="G153" s="95" t="s">
        <v>296</v>
      </c>
      <c r="H153" s="95" t="s">
        <v>89</v>
      </c>
      <c r="I153" s="115">
        <v>62.7</v>
      </c>
      <c r="J153" s="4">
        <v>2</v>
      </c>
      <c r="K153" s="4">
        <v>10</v>
      </c>
    </row>
    <row r="154" spans="1:11" ht="26.25" hidden="1">
      <c r="A154" s="95" t="s">
        <v>308</v>
      </c>
      <c r="B154" s="4">
        <v>1998</v>
      </c>
      <c r="C154" s="95" t="s">
        <v>307</v>
      </c>
      <c r="D154" s="130" t="s">
        <v>464</v>
      </c>
      <c r="E154" s="131">
        <v>42152</v>
      </c>
      <c r="F154" s="134" t="s">
        <v>370</v>
      </c>
      <c r="G154" s="95" t="s">
        <v>296</v>
      </c>
      <c r="H154" s="95" t="s">
        <v>90</v>
      </c>
      <c r="I154" s="115">
        <v>62.45</v>
      </c>
      <c r="J154" s="4">
        <v>1</v>
      </c>
      <c r="K154" s="4">
        <v>15</v>
      </c>
    </row>
    <row r="155" spans="1:11" ht="26.25" hidden="1">
      <c r="A155" s="95" t="s">
        <v>306</v>
      </c>
      <c r="B155" s="4">
        <v>1997</v>
      </c>
      <c r="C155" s="4"/>
      <c r="D155" s="130" t="s">
        <v>464</v>
      </c>
      <c r="E155" s="131">
        <v>42152</v>
      </c>
      <c r="F155" s="134" t="s">
        <v>370</v>
      </c>
      <c r="G155" s="95" t="s">
        <v>296</v>
      </c>
      <c r="H155" s="95" t="s">
        <v>90</v>
      </c>
      <c r="I155" s="115">
        <v>61.774999999999999</v>
      </c>
      <c r="J155" s="4">
        <v>2</v>
      </c>
      <c r="K155" s="4">
        <v>10</v>
      </c>
    </row>
    <row r="156" spans="1:11" ht="26.25" hidden="1">
      <c r="A156" s="95" t="s">
        <v>309</v>
      </c>
      <c r="B156" s="4">
        <v>1998</v>
      </c>
      <c r="C156" s="95" t="s">
        <v>307</v>
      </c>
      <c r="D156" s="130" t="s">
        <v>464</v>
      </c>
      <c r="E156" s="131">
        <v>42152</v>
      </c>
      <c r="F156" s="134" t="s">
        <v>370</v>
      </c>
      <c r="G156" s="95" t="s">
        <v>296</v>
      </c>
      <c r="H156" s="95" t="s">
        <v>90</v>
      </c>
      <c r="I156" s="115">
        <v>61.05</v>
      </c>
      <c r="J156" s="4">
        <v>3</v>
      </c>
      <c r="K156" s="4">
        <v>5</v>
      </c>
    </row>
    <row r="157" spans="1:11" ht="15.75" hidden="1">
      <c r="A157" s="4" t="s">
        <v>61</v>
      </c>
      <c r="B157" s="4"/>
      <c r="C157" s="4" t="s">
        <v>577</v>
      </c>
      <c r="D157" s="130" t="s">
        <v>846</v>
      </c>
      <c r="E157" s="131">
        <v>42158</v>
      </c>
      <c r="F157" s="134" t="s">
        <v>370</v>
      </c>
      <c r="G157" s="4"/>
      <c r="H157" s="4"/>
      <c r="I157" s="115"/>
      <c r="J157" s="4"/>
      <c r="K157" s="4">
        <v>10</v>
      </c>
    </row>
    <row r="158" spans="1:11" ht="15.75" hidden="1">
      <c r="A158" s="4" t="s">
        <v>62</v>
      </c>
      <c r="B158" s="4"/>
      <c r="C158" s="4" t="s">
        <v>354</v>
      </c>
      <c r="D158" s="130" t="s">
        <v>846</v>
      </c>
      <c r="E158" s="131">
        <v>42158</v>
      </c>
      <c r="F158" s="134" t="s">
        <v>370</v>
      </c>
      <c r="G158" s="4"/>
      <c r="H158" s="4"/>
      <c r="I158" s="115"/>
      <c r="J158" s="4"/>
      <c r="K158" s="4">
        <v>10</v>
      </c>
    </row>
    <row r="159" spans="1:11" ht="15.75" hidden="1">
      <c r="A159" s="4" t="s">
        <v>845</v>
      </c>
      <c r="B159" s="4">
        <v>2010</v>
      </c>
      <c r="C159" s="4"/>
      <c r="D159" s="130" t="s">
        <v>846</v>
      </c>
      <c r="E159" s="131">
        <v>42158</v>
      </c>
      <c r="F159" s="134" t="s">
        <v>370</v>
      </c>
      <c r="G159" s="4" t="s">
        <v>410</v>
      </c>
      <c r="H159" s="4"/>
      <c r="I159" s="115">
        <v>10.199999999999999</v>
      </c>
      <c r="J159" s="4">
        <v>1</v>
      </c>
      <c r="K159" s="4"/>
    </row>
    <row r="160" spans="1:11" ht="15.75" hidden="1">
      <c r="A160" s="4" t="s">
        <v>477</v>
      </c>
      <c r="B160" s="4">
        <v>2010</v>
      </c>
      <c r="C160" s="4"/>
      <c r="D160" s="130" t="s">
        <v>846</v>
      </c>
      <c r="E160" s="131">
        <v>42158</v>
      </c>
      <c r="F160" s="134" t="s">
        <v>370</v>
      </c>
      <c r="G160" s="4" t="s">
        <v>410</v>
      </c>
      <c r="H160" s="4"/>
      <c r="I160" s="115">
        <v>10</v>
      </c>
      <c r="J160" s="4">
        <v>2</v>
      </c>
      <c r="K160" s="4"/>
    </row>
    <row r="161" spans="1:11" ht="15.75" hidden="1">
      <c r="A161" s="4" t="s">
        <v>574</v>
      </c>
      <c r="B161" s="4">
        <v>2009</v>
      </c>
      <c r="C161" s="95" t="s">
        <v>577</v>
      </c>
      <c r="D161" s="130" t="s">
        <v>846</v>
      </c>
      <c r="E161" s="131">
        <v>42158</v>
      </c>
      <c r="F161" s="134" t="s">
        <v>370</v>
      </c>
      <c r="G161" s="4" t="s">
        <v>410</v>
      </c>
      <c r="H161" s="4"/>
      <c r="I161" s="115">
        <v>10.5</v>
      </c>
      <c r="J161" s="4">
        <v>1</v>
      </c>
      <c r="K161" s="4"/>
    </row>
    <row r="162" spans="1:11" ht="15.75" hidden="1">
      <c r="A162" s="4" t="s">
        <v>847</v>
      </c>
      <c r="B162" s="4">
        <v>2009</v>
      </c>
      <c r="C162" s="4"/>
      <c r="D162" s="130" t="s">
        <v>846</v>
      </c>
      <c r="E162" s="131">
        <v>42158</v>
      </c>
      <c r="F162" s="134" t="s">
        <v>370</v>
      </c>
      <c r="G162" s="4" t="s">
        <v>410</v>
      </c>
      <c r="H162" s="4"/>
      <c r="I162" s="115">
        <v>10.199999999999999</v>
      </c>
      <c r="J162" s="4">
        <v>2</v>
      </c>
      <c r="K162" s="4"/>
    </row>
    <row r="163" spans="1:11" ht="15.75" hidden="1">
      <c r="A163" s="95" t="s">
        <v>482</v>
      </c>
      <c r="B163" s="4">
        <v>2009</v>
      </c>
      <c r="C163" s="4"/>
      <c r="D163" s="130" t="s">
        <v>846</v>
      </c>
      <c r="E163" s="131">
        <v>42158</v>
      </c>
      <c r="F163" s="134" t="s">
        <v>370</v>
      </c>
      <c r="G163" s="4" t="s">
        <v>410</v>
      </c>
      <c r="H163" s="4"/>
      <c r="I163" s="115">
        <v>10.199999999999999</v>
      </c>
      <c r="J163" s="4">
        <v>2</v>
      </c>
      <c r="K163" s="4"/>
    </row>
    <row r="164" spans="1:11" ht="15.75" hidden="1">
      <c r="A164" s="4" t="s">
        <v>480</v>
      </c>
      <c r="B164" s="4">
        <v>2009</v>
      </c>
      <c r="C164" s="95" t="s">
        <v>354</v>
      </c>
      <c r="D164" s="130" t="s">
        <v>846</v>
      </c>
      <c r="E164" s="131">
        <v>42158</v>
      </c>
      <c r="F164" s="134" t="s">
        <v>370</v>
      </c>
      <c r="G164" s="4" t="s">
        <v>410</v>
      </c>
      <c r="H164" s="4"/>
      <c r="I164" s="115">
        <v>10</v>
      </c>
      <c r="J164" s="4">
        <v>3</v>
      </c>
      <c r="K164" s="4"/>
    </row>
    <row r="165" spans="1:11" ht="15.75" hidden="1">
      <c r="A165" s="4" t="s">
        <v>575</v>
      </c>
      <c r="B165" s="4">
        <v>2009</v>
      </c>
      <c r="C165" s="4"/>
      <c r="D165" s="130" t="s">
        <v>846</v>
      </c>
      <c r="E165" s="131">
        <v>42158</v>
      </c>
      <c r="F165" s="134" t="s">
        <v>370</v>
      </c>
      <c r="G165" s="4" t="s">
        <v>410</v>
      </c>
      <c r="H165" s="4"/>
      <c r="I165" s="115">
        <v>10</v>
      </c>
      <c r="J165" s="4">
        <v>3</v>
      </c>
      <c r="K165" s="4"/>
    </row>
    <row r="166" spans="1:11" ht="15.75" hidden="1">
      <c r="A166" s="4" t="s">
        <v>476</v>
      </c>
      <c r="B166" s="4">
        <v>2009</v>
      </c>
      <c r="C166" s="4"/>
      <c r="D166" s="130" t="s">
        <v>846</v>
      </c>
      <c r="E166" s="131">
        <v>42158</v>
      </c>
      <c r="F166" s="134" t="s">
        <v>370</v>
      </c>
      <c r="G166" s="4" t="s">
        <v>410</v>
      </c>
      <c r="H166" s="4"/>
      <c r="I166" s="115">
        <v>9.8000000000000007</v>
      </c>
      <c r="J166" s="4"/>
      <c r="K166" s="4"/>
    </row>
    <row r="167" spans="1:11" ht="15.75" hidden="1">
      <c r="A167" s="4" t="s">
        <v>848</v>
      </c>
      <c r="B167" s="4">
        <v>2009</v>
      </c>
      <c r="C167" s="4"/>
      <c r="D167" s="130" t="s">
        <v>846</v>
      </c>
      <c r="E167" s="131">
        <v>42158</v>
      </c>
      <c r="F167" s="134" t="s">
        <v>370</v>
      </c>
      <c r="G167" s="4" t="s">
        <v>410</v>
      </c>
      <c r="H167" s="4"/>
      <c r="I167" s="115">
        <v>9.8000000000000007</v>
      </c>
      <c r="J167" s="4"/>
      <c r="K167" s="4"/>
    </row>
    <row r="168" spans="1:11" ht="15.75" hidden="1">
      <c r="A168" s="4" t="s">
        <v>481</v>
      </c>
      <c r="B168" s="4">
        <v>2009</v>
      </c>
      <c r="C168" s="4"/>
      <c r="D168" s="130" t="s">
        <v>846</v>
      </c>
      <c r="E168" s="131">
        <v>42158</v>
      </c>
      <c r="F168" s="134" t="s">
        <v>370</v>
      </c>
      <c r="G168" s="4" t="s">
        <v>410</v>
      </c>
      <c r="H168" s="4"/>
      <c r="I168" s="115">
        <v>9.5</v>
      </c>
      <c r="J168" s="4"/>
      <c r="K168" s="4"/>
    </row>
    <row r="169" spans="1:11" ht="15.75" hidden="1">
      <c r="A169" s="4" t="s">
        <v>479</v>
      </c>
      <c r="B169" s="4">
        <v>2009</v>
      </c>
      <c r="C169" s="4"/>
      <c r="D169" s="130" t="s">
        <v>846</v>
      </c>
      <c r="E169" s="131">
        <v>42158</v>
      </c>
      <c r="F169" s="134" t="s">
        <v>370</v>
      </c>
      <c r="G169" s="4" t="s">
        <v>410</v>
      </c>
      <c r="H169" s="4"/>
      <c r="I169" s="115">
        <v>9.1999999999999993</v>
      </c>
      <c r="J169" s="4"/>
      <c r="K169" s="4"/>
    </row>
    <row r="170" spans="1:11" ht="15.75" hidden="1">
      <c r="A170" s="4" t="s">
        <v>478</v>
      </c>
      <c r="B170" s="4">
        <v>2009</v>
      </c>
      <c r="C170" s="4"/>
      <c r="D170" s="130" t="s">
        <v>846</v>
      </c>
      <c r="E170" s="131">
        <v>42158</v>
      </c>
      <c r="F170" s="134" t="s">
        <v>370</v>
      </c>
      <c r="G170" s="4" t="s">
        <v>410</v>
      </c>
      <c r="H170" s="4"/>
      <c r="I170" s="115">
        <v>9</v>
      </c>
      <c r="J170" s="4"/>
      <c r="K170" s="4"/>
    </row>
    <row r="171" spans="1:11" ht="15.75" hidden="1">
      <c r="A171" s="4" t="s">
        <v>483</v>
      </c>
      <c r="B171" s="4">
        <v>2009</v>
      </c>
      <c r="C171" s="4"/>
      <c r="D171" s="130" t="s">
        <v>846</v>
      </c>
      <c r="E171" s="131">
        <v>42158</v>
      </c>
      <c r="F171" s="134" t="s">
        <v>370</v>
      </c>
      <c r="G171" s="4" t="s">
        <v>410</v>
      </c>
      <c r="H171" s="4"/>
      <c r="I171" s="115">
        <v>8.6999999999999993</v>
      </c>
      <c r="J171" s="4"/>
      <c r="K171" s="4"/>
    </row>
    <row r="172" spans="1:11" ht="15.75" hidden="1">
      <c r="A172" s="4" t="s">
        <v>484</v>
      </c>
      <c r="B172" s="4">
        <v>2009</v>
      </c>
      <c r="C172" s="4"/>
      <c r="D172" s="130" t="s">
        <v>846</v>
      </c>
      <c r="E172" s="131">
        <v>42158</v>
      </c>
      <c r="F172" s="134" t="s">
        <v>370</v>
      </c>
      <c r="G172" s="4" t="s">
        <v>410</v>
      </c>
      <c r="H172" s="4"/>
      <c r="I172" s="115">
        <v>8.5</v>
      </c>
      <c r="J172" s="4"/>
      <c r="K172" s="4"/>
    </row>
    <row r="173" spans="1:11" ht="15.75" hidden="1">
      <c r="A173" s="4" t="s">
        <v>576</v>
      </c>
      <c r="B173" s="4">
        <v>2009</v>
      </c>
      <c r="C173" s="95" t="s">
        <v>577</v>
      </c>
      <c r="D173" s="130" t="s">
        <v>846</v>
      </c>
      <c r="E173" s="131">
        <v>42158</v>
      </c>
      <c r="F173" s="134" t="s">
        <v>370</v>
      </c>
      <c r="G173" s="4" t="s">
        <v>410</v>
      </c>
      <c r="H173" s="4"/>
      <c r="I173" s="115">
        <v>8.3000000000000007</v>
      </c>
      <c r="J173" s="4"/>
      <c r="K173" s="4"/>
    </row>
    <row r="174" spans="1:11" ht="15.75" hidden="1">
      <c r="A174" s="4" t="s">
        <v>467</v>
      </c>
      <c r="B174" s="4">
        <v>2008</v>
      </c>
      <c r="C174" s="95" t="s">
        <v>354</v>
      </c>
      <c r="D174" s="130" t="s">
        <v>846</v>
      </c>
      <c r="E174" s="131">
        <v>42158</v>
      </c>
      <c r="F174" s="134" t="s">
        <v>370</v>
      </c>
      <c r="G174" s="4" t="s">
        <v>410</v>
      </c>
      <c r="H174" s="4"/>
      <c r="I174" s="115">
        <v>11.5</v>
      </c>
      <c r="J174" s="4">
        <v>1</v>
      </c>
      <c r="K174" s="4"/>
    </row>
    <row r="175" spans="1:11" ht="15.75" hidden="1">
      <c r="A175" s="4" t="s">
        <v>465</v>
      </c>
      <c r="B175" s="4">
        <v>2008</v>
      </c>
      <c r="C175" s="95" t="s">
        <v>577</v>
      </c>
      <c r="D175" s="130" t="s">
        <v>846</v>
      </c>
      <c r="E175" s="131">
        <v>42158</v>
      </c>
      <c r="F175" s="134" t="s">
        <v>370</v>
      </c>
      <c r="G175" s="4" t="s">
        <v>410</v>
      </c>
      <c r="H175" s="4"/>
      <c r="I175" s="115">
        <v>11.5</v>
      </c>
      <c r="J175" s="4">
        <v>1</v>
      </c>
      <c r="K175" s="4"/>
    </row>
    <row r="176" spans="1:11" ht="15.75" hidden="1">
      <c r="A176" s="4" t="s">
        <v>486</v>
      </c>
      <c r="B176" s="4">
        <v>2008</v>
      </c>
      <c r="C176" s="95" t="s">
        <v>354</v>
      </c>
      <c r="D176" s="130" t="s">
        <v>846</v>
      </c>
      <c r="E176" s="131">
        <v>42158</v>
      </c>
      <c r="F176" s="134" t="s">
        <v>370</v>
      </c>
      <c r="G176" s="4" t="s">
        <v>410</v>
      </c>
      <c r="H176" s="4"/>
      <c r="I176" s="115">
        <v>10.5</v>
      </c>
      <c r="J176" s="4">
        <v>2</v>
      </c>
      <c r="K176" s="4"/>
    </row>
    <row r="177" spans="1:11" ht="15.75" hidden="1">
      <c r="A177" s="4" t="s">
        <v>488</v>
      </c>
      <c r="B177" s="4">
        <v>2008</v>
      </c>
      <c r="C177" s="95" t="s">
        <v>354</v>
      </c>
      <c r="D177" s="130" t="s">
        <v>846</v>
      </c>
      <c r="E177" s="131">
        <v>42158</v>
      </c>
      <c r="F177" s="134" t="s">
        <v>370</v>
      </c>
      <c r="G177" s="4" t="s">
        <v>410</v>
      </c>
      <c r="H177" s="4"/>
      <c r="I177" s="115">
        <v>10.5</v>
      </c>
      <c r="J177" s="4">
        <v>2</v>
      </c>
      <c r="K177" s="4"/>
    </row>
    <row r="178" spans="1:11" ht="15.75" hidden="1">
      <c r="A178" s="4" t="s">
        <v>485</v>
      </c>
      <c r="B178" s="4">
        <v>2008</v>
      </c>
      <c r="C178" s="95" t="s">
        <v>354</v>
      </c>
      <c r="D178" s="130" t="s">
        <v>846</v>
      </c>
      <c r="E178" s="131">
        <v>42158</v>
      </c>
      <c r="F178" s="134" t="s">
        <v>370</v>
      </c>
      <c r="G178" s="4" t="s">
        <v>410</v>
      </c>
      <c r="H178" s="4"/>
      <c r="I178" s="115">
        <v>10</v>
      </c>
      <c r="J178" s="4">
        <v>3</v>
      </c>
      <c r="K178" s="4"/>
    </row>
    <row r="179" spans="1:11" ht="15.75" hidden="1">
      <c r="A179" s="4" t="s">
        <v>466</v>
      </c>
      <c r="B179" s="4">
        <v>2008</v>
      </c>
      <c r="C179" s="95" t="s">
        <v>577</v>
      </c>
      <c r="D179" s="130" t="s">
        <v>846</v>
      </c>
      <c r="E179" s="131">
        <v>42158</v>
      </c>
      <c r="F179" s="134" t="s">
        <v>370</v>
      </c>
      <c r="G179" s="4" t="s">
        <v>410</v>
      </c>
      <c r="H179" s="4"/>
      <c r="I179" s="115">
        <v>10</v>
      </c>
      <c r="J179" s="4">
        <v>3</v>
      </c>
      <c r="K179" s="4"/>
    </row>
    <row r="180" spans="1:11" ht="15.75" hidden="1">
      <c r="A180" s="4" t="s">
        <v>409</v>
      </c>
      <c r="B180" s="4">
        <v>2008</v>
      </c>
      <c r="C180" s="95" t="s">
        <v>577</v>
      </c>
      <c r="D180" s="130" t="s">
        <v>846</v>
      </c>
      <c r="E180" s="131">
        <v>42158</v>
      </c>
      <c r="F180" s="134" t="s">
        <v>370</v>
      </c>
      <c r="G180" s="4" t="s">
        <v>410</v>
      </c>
      <c r="H180" s="4"/>
      <c r="I180" s="115">
        <v>10</v>
      </c>
      <c r="J180" s="4">
        <v>3</v>
      </c>
      <c r="K180" s="4"/>
    </row>
    <row r="181" spans="1:11" ht="15.75" hidden="1">
      <c r="A181" s="4" t="s">
        <v>493</v>
      </c>
      <c r="B181" s="4">
        <v>2008</v>
      </c>
      <c r="C181" s="95" t="s">
        <v>354</v>
      </c>
      <c r="D181" s="130" t="s">
        <v>846</v>
      </c>
      <c r="E181" s="131">
        <v>42158</v>
      </c>
      <c r="F181" s="134" t="s">
        <v>370</v>
      </c>
      <c r="G181" s="4" t="s">
        <v>410</v>
      </c>
      <c r="H181" s="4"/>
      <c r="I181" s="115">
        <v>9.5</v>
      </c>
      <c r="J181" s="4"/>
      <c r="K181" s="4"/>
    </row>
    <row r="182" spans="1:11" ht="15.75" hidden="1">
      <c r="A182" s="4" t="s">
        <v>495</v>
      </c>
      <c r="B182" s="4">
        <v>2008</v>
      </c>
      <c r="C182" s="95" t="s">
        <v>577</v>
      </c>
      <c r="D182" s="130" t="s">
        <v>846</v>
      </c>
      <c r="E182" s="131">
        <v>42158</v>
      </c>
      <c r="F182" s="134" t="s">
        <v>370</v>
      </c>
      <c r="G182" s="4" t="s">
        <v>410</v>
      </c>
      <c r="H182" s="4"/>
      <c r="I182" s="115">
        <v>11</v>
      </c>
      <c r="J182" s="4">
        <v>1</v>
      </c>
      <c r="K182" s="4"/>
    </row>
    <row r="183" spans="1:11" ht="15.75" hidden="1">
      <c r="A183" s="4" t="s">
        <v>496</v>
      </c>
      <c r="B183" s="4">
        <v>2008</v>
      </c>
      <c r="C183" s="95" t="s">
        <v>577</v>
      </c>
      <c r="D183" s="130" t="s">
        <v>846</v>
      </c>
      <c r="E183" s="131">
        <v>42158</v>
      </c>
      <c r="F183" s="134" t="s">
        <v>370</v>
      </c>
      <c r="G183" s="4" t="s">
        <v>410</v>
      </c>
      <c r="H183" s="4"/>
      <c r="I183" s="115">
        <v>10.5</v>
      </c>
      <c r="J183" s="4">
        <v>2</v>
      </c>
      <c r="K183" s="4"/>
    </row>
    <row r="184" spans="1:11" ht="15.75" hidden="1">
      <c r="A184" s="4" t="s">
        <v>849</v>
      </c>
      <c r="B184" s="4">
        <v>2008</v>
      </c>
      <c r="C184" s="95" t="s">
        <v>354</v>
      </c>
      <c r="D184" s="130" t="s">
        <v>846</v>
      </c>
      <c r="E184" s="131">
        <v>42158</v>
      </c>
      <c r="F184" s="134" t="s">
        <v>370</v>
      </c>
      <c r="G184" s="4" t="s">
        <v>410</v>
      </c>
      <c r="H184" s="4"/>
      <c r="I184" s="115">
        <v>10.5</v>
      </c>
      <c r="J184" s="4">
        <v>2</v>
      </c>
      <c r="K184" s="4"/>
    </row>
    <row r="185" spans="1:11" ht="15.75" hidden="1">
      <c r="A185" s="4" t="s">
        <v>583</v>
      </c>
      <c r="B185" s="4">
        <v>2008</v>
      </c>
      <c r="C185" s="4"/>
      <c r="D185" s="130" t="s">
        <v>846</v>
      </c>
      <c r="E185" s="131">
        <v>42158</v>
      </c>
      <c r="F185" s="134" t="s">
        <v>370</v>
      </c>
      <c r="G185" s="4" t="s">
        <v>410</v>
      </c>
      <c r="H185" s="4"/>
      <c r="I185" s="115">
        <v>10</v>
      </c>
      <c r="J185" s="4">
        <v>3</v>
      </c>
      <c r="K185" s="4"/>
    </row>
    <row r="186" spans="1:11" ht="15.75" hidden="1">
      <c r="A186" s="4" t="s">
        <v>581</v>
      </c>
      <c r="B186" s="4">
        <v>2008</v>
      </c>
      <c r="C186" s="4"/>
      <c r="D186" s="130" t="s">
        <v>846</v>
      </c>
      <c r="E186" s="131">
        <v>42158</v>
      </c>
      <c r="F186" s="134" t="s">
        <v>370</v>
      </c>
      <c r="G186" s="4" t="s">
        <v>410</v>
      </c>
      <c r="H186" s="4"/>
      <c r="I186" s="115">
        <v>10</v>
      </c>
      <c r="J186" s="4">
        <v>3</v>
      </c>
      <c r="K186" s="4"/>
    </row>
    <row r="187" spans="1:11" ht="15.75" hidden="1">
      <c r="A187" s="4" t="s">
        <v>487</v>
      </c>
      <c r="B187" s="4">
        <v>2008</v>
      </c>
      <c r="C187" s="95" t="s">
        <v>354</v>
      </c>
      <c r="D187" s="130" t="s">
        <v>846</v>
      </c>
      <c r="E187" s="131">
        <v>42158</v>
      </c>
      <c r="F187" s="134" t="s">
        <v>370</v>
      </c>
      <c r="G187" s="4" t="s">
        <v>410</v>
      </c>
      <c r="H187" s="4"/>
      <c r="I187" s="115">
        <v>10</v>
      </c>
      <c r="J187" s="4">
        <v>3</v>
      </c>
      <c r="K187" s="4"/>
    </row>
    <row r="188" spans="1:11" ht="15.75" hidden="1">
      <c r="A188" s="4" t="s">
        <v>305</v>
      </c>
      <c r="B188" s="4">
        <v>2005</v>
      </c>
      <c r="C188" s="95" t="s">
        <v>354</v>
      </c>
      <c r="D188" s="130" t="s">
        <v>846</v>
      </c>
      <c r="E188" s="131">
        <v>42158</v>
      </c>
      <c r="F188" s="134" t="s">
        <v>370</v>
      </c>
      <c r="G188" s="4" t="s">
        <v>410</v>
      </c>
      <c r="H188" s="4"/>
      <c r="I188" s="115">
        <v>9.8000000000000007</v>
      </c>
      <c r="J188" s="4"/>
      <c r="K188" s="4"/>
    </row>
    <row r="189" spans="1:11" ht="15.75" hidden="1">
      <c r="A189" s="4" t="s">
        <v>582</v>
      </c>
      <c r="B189" s="4">
        <v>2008</v>
      </c>
      <c r="C189" s="4"/>
      <c r="D189" s="130" t="s">
        <v>846</v>
      </c>
      <c r="E189" s="131">
        <v>42158</v>
      </c>
      <c r="F189" s="134" t="s">
        <v>370</v>
      </c>
      <c r="G189" s="4" t="s">
        <v>410</v>
      </c>
      <c r="H189" s="4"/>
      <c r="I189" s="115">
        <v>9.8000000000000007</v>
      </c>
      <c r="J189" s="4"/>
      <c r="K189" s="4"/>
    </row>
    <row r="190" spans="1:11" ht="15.75" hidden="1">
      <c r="A190" s="4" t="s">
        <v>491</v>
      </c>
      <c r="B190" s="4">
        <v>2008</v>
      </c>
      <c r="C190" s="95" t="s">
        <v>354</v>
      </c>
      <c r="D190" s="130" t="s">
        <v>846</v>
      </c>
      <c r="E190" s="131">
        <v>42158</v>
      </c>
      <c r="F190" s="134" t="s">
        <v>370</v>
      </c>
      <c r="G190" s="4" t="s">
        <v>410</v>
      </c>
      <c r="H190" s="4"/>
      <c r="I190" s="115">
        <v>9.1999999999999993</v>
      </c>
      <c r="J190" s="4"/>
      <c r="K190" s="4"/>
    </row>
    <row r="191" spans="1:11" ht="15.75" hidden="1">
      <c r="A191" s="4" t="s">
        <v>492</v>
      </c>
      <c r="B191" s="4">
        <v>2008</v>
      </c>
      <c r="C191" s="95" t="s">
        <v>354</v>
      </c>
      <c r="D191" s="130" t="s">
        <v>846</v>
      </c>
      <c r="E191" s="131">
        <v>42158</v>
      </c>
      <c r="F191" s="134" t="s">
        <v>370</v>
      </c>
      <c r="G191" s="4" t="s">
        <v>410</v>
      </c>
      <c r="H191" s="4"/>
      <c r="I191" s="115">
        <v>9.1999999999999993</v>
      </c>
      <c r="J191" s="4"/>
      <c r="K191" s="4"/>
    </row>
    <row r="192" spans="1:11" ht="15.75" hidden="1">
      <c r="A192" s="4" t="s">
        <v>489</v>
      </c>
      <c r="B192" s="4">
        <v>2008</v>
      </c>
      <c r="C192" s="95" t="s">
        <v>354</v>
      </c>
      <c r="D192" s="130" t="s">
        <v>846</v>
      </c>
      <c r="E192" s="131">
        <v>42158</v>
      </c>
      <c r="F192" s="134" t="s">
        <v>370</v>
      </c>
      <c r="G192" s="4" t="s">
        <v>410</v>
      </c>
      <c r="H192" s="4"/>
      <c r="I192" s="115">
        <v>8.6999999999999993</v>
      </c>
      <c r="J192" s="4"/>
      <c r="K192" s="4"/>
    </row>
    <row r="193" spans="1:11" ht="15.75" hidden="1">
      <c r="A193" s="4" t="s">
        <v>490</v>
      </c>
      <c r="B193" s="4">
        <v>2008</v>
      </c>
      <c r="C193" s="95" t="s">
        <v>354</v>
      </c>
      <c r="D193" s="130" t="s">
        <v>846</v>
      </c>
      <c r="E193" s="131">
        <v>42158</v>
      </c>
      <c r="F193" s="134" t="s">
        <v>370</v>
      </c>
      <c r="G193" s="4" t="s">
        <v>410</v>
      </c>
      <c r="H193" s="4"/>
      <c r="I193" s="115">
        <v>8.5</v>
      </c>
      <c r="J193" s="4"/>
      <c r="K193" s="4"/>
    </row>
    <row r="194" spans="1:11" ht="15.75" hidden="1">
      <c r="A194" s="4" t="s">
        <v>494</v>
      </c>
      <c r="B194" s="4">
        <v>2008</v>
      </c>
      <c r="C194" s="95" t="s">
        <v>354</v>
      </c>
      <c r="D194" s="130" t="s">
        <v>846</v>
      </c>
      <c r="E194" s="131">
        <v>42158</v>
      </c>
      <c r="F194" s="134" t="s">
        <v>370</v>
      </c>
      <c r="G194" s="4" t="s">
        <v>410</v>
      </c>
      <c r="H194" s="4"/>
      <c r="I194" s="115">
        <v>8.3000000000000007</v>
      </c>
      <c r="J194" s="4"/>
      <c r="K194" s="4"/>
    </row>
    <row r="195" spans="1:11" ht="15.75" hidden="1">
      <c r="A195" s="4" t="s">
        <v>469</v>
      </c>
      <c r="B195" s="4">
        <v>2007</v>
      </c>
      <c r="C195" s="4"/>
      <c r="D195" s="130" t="s">
        <v>846</v>
      </c>
      <c r="E195" s="131">
        <v>42158</v>
      </c>
      <c r="F195" s="134" t="s">
        <v>370</v>
      </c>
      <c r="G195" s="4" t="s">
        <v>410</v>
      </c>
      <c r="H195" s="4"/>
      <c r="I195" s="115">
        <v>11.3</v>
      </c>
      <c r="J195" s="4">
        <v>1</v>
      </c>
      <c r="K195" s="4"/>
    </row>
    <row r="196" spans="1:11" ht="15.75" hidden="1">
      <c r="A196" s="4" t="s">
        <v>468</v>
      </c>
      <c r="B196" s="4">
        <v>2007</v>
      </c>
      <c r="C196" s="95" t="s">
        <v>577</v>
      </c>
      <c r="D196" s="130" t="s">
        <v>846</v>
      </c>
      <c r="E196" s="131">
        <v>42158</v>
      </c>
      <c r="F196" s="134" t="s">
        <v>370</v>
      </c>
      <c r="G196" s="4" t="s">
        <v>410</v>
      </c>
      <c r="H196" s="4"/>
      <c r="I196" s="115">
        <v>10.7</v>
      </c>
      <c r="J196" s="4">
        <v>2</v>
      </c>
      <c r="K196" s="4"/>
    </row>
    <row r="197" spans="1:11" ht="15.75" hidden="1">
      <c r="A197" s="4" t="s">
        <v>497</v>
      </c>
      <c r="B197" s="4">
        <v>2007</v>
      </c>
      <c r="C197" s="95" t="s">
        <v>577</v>
      </c>
      <c r="D197" s="130" t="s">
        <v>846</v>
      </c>
      <c r="E197" s="131">
        <v>42158</v>
      </c>
      <c r="F197" s="134" t="s">
        <v>370</v>
      </c>
      <c r="G197" s="4" t="s">
        <v>410</v>
      </c>
      <c r="H197" s="4"/>
      <c r="I197" s="115">
        <v>10.7</v>
      </c>
      <c r="J197" s="4">
        <v>2</v>
      </c>
      <c r="K197" s="4"/>
    </row>
    <row r="198" spans="1:11" ht="15.75" hidden="1">
      <c r="A198" s="4" t="s">
        <v>413</v>
      </c>
      <c r="B198" s="4">
        <v>2007</v>
      </c>
      <c r="C198" s="95" t="s">
        <v>577</v>
      </c>
      <c r="D198" s="130" t="s">
        <v>846</v>
      </c>
      <c r="E198" s="131">
        <v>42158</v>
      </c>
      <c r="F198" s="134" t="s">
        <v>370</v>
      </c>
      <c r="G198" s="4" t="s">
        <v>410</v>
      </c>
      <c r="H198" s="4"/>
      <c r="I198" s="115">
        <v>10.5</v>
      </c>
      <c r="J198" s="4">
        <v>3</v>
      </c>
      <c r="K198" s="4"/>
    </row>
    <row r="199" spans="1:11" ht="15.75" hidden="1">
      <c r="A199" s="4" t="s">
        <v>414</v>
      </c>
      <c r="B199" s="4">
        <v>2007</v>
      </c>
      <c r="C199" s="95" t="s">
        <v>577</v>
      </c>
      <c r="D199" s="130" t="s">
        <v>846</v>
      </c>
      <c r="E199" s="131">
        <v>42158</v>
      </c>
      <c r="F199" s="134" t="s">
        <v>370</v>
      </c>
      <c r="G199" s="4" t="s">
        <v>410</v>
      </c>
      <c r="H199" s="4"/>
      <c r="I199" s="115">
        <v>10.5</v>
      </c>
      <c r="J199" s="4">
        <v>3</v>
      </c>
      <c r="K199" s="4"/>
    </row>
    <row r="200" spans="1:11" ht="15.75" hidden="1">
      <c r="A200" s="4" t="s">
        <v>412</v>
      </c>
      <c r="B200" s="4">
        <v>2007</v>
      </c>
      <c r="C200" s="95" t="s">
        <v>577</v>
      </c>
      <c r="D200" s="130" t="s">
        <v>846</v>
      </c>
      <c r="E200" s="131">
        <v>42158</v>
      </c>
      <c r="F200" s="134" t="s">
        <v>370</v>
      </c>
      <c r="G200" s="4" t="s">
        <v>410</v>
      </c>
      <c r="H200" s="4"/>
      <c r="I200" s="115">
        <v>10</v>
      </c>
      <c r="J200" s="4"/>
      <c r="K200" s="4"/>
    </row>
    <row r="201" spans="1:11" ht="15.75" hidden="1">
      <c r="A201" s="4" t="s">
        <v>411</v>
      </c>
      <c r="B201" s="4">
        <v>2007</v>
      </c>
      <c r="C201" s="95" t="s">
        <v>354</v>
      </c>
      <c r="D201" s="130" t="s">
        <v>846</v>
      </c>
      <c r="E201" s="131">
        <v>42158</v>
      </c>
      <c r="F201" s="134" t="s">
        <v>370</v>
      </c>
      <c r="G201" s="4" t="s">
        <v>410</v>
      </c>
      <c r="H201" s="4"/>
      <c r="I201" s="115">
        <v>9.5</v>
      </c>
      <c r="J201" s="4"/>
      <c r="K201" s="4"/>
    </row>
    <row r="202" spans="1:11" ht="15.75" hidden="1">
      <c r="A202" s="4" t="s">
        <v>470</v>
      </c>
      <c r="B202" s="4">
        <v>2007</v>
      </c>
      <c r="C202" s="95" t="s">
        <v>577</v>
      </c>
      <c r="D202" s="130" t="s">
        <v>846</v>
      </c>
      <c r="E202" s="131">
        <v>42158</v>
      </c>
      <c r="F202" s="134" t="s">
        <v>370</v>
      </c>
      <c r="G202" s="4" t="s">
        <v>410</v>
      </c>
      <c r="H202" s="4"/>
      <c r="I202" s="115">
        <v>11</v>
      </c>
      <c r="J202" s="4">
        <v>1</v>
      </c>
      <c r="K202" s="4"/>
    </row>
    <row r="203" spans="1:11" ht="15.75" hidden="1">
      <c r="A203" s="4" t="s">
        <v>499</v>
      </c>
      <c r="B203" s="4">
        <v>2007</v>
      </c>
      <c r="C203" s="95" t="s">
        <v>577</v>
      </c>
      <c r="D203" s="130" t="s">
        <v>846</v>
      </c>
      <c r="E203" s="131">
        <v>42158</v>
      </c>
      <c r="F203" s="134" t="s">
        <v>370</v>
      </c>
      <c r="G203" s="4" t="s">
        <v>410</v>
      </c>
      <c r="H203" s="4"/>
      <c r="I203" s="115">
        <v>10.8</v>
      </c>
      <c r="J203" s="4">
        <v>2</v>
      </c>
      <c r="K203" s="4"/>
    </row>
    <row r="204" spans="1:11" ht="15.75" hidden="1">
      <c r="A204" s="4" t="s">
        <v>578</v>
      </c>
      <c r="B204" s="4">
        <v>2007</v>
      </c>
      <c r="C204" s="95" t="s">
        <v>577</v>
      </c>
      <c r="D204" s="130" t="s">
        <v>846</v>
      </c>
      <c r="E204" s="131">
        <v>42158</v>
      </c>
      <c r="F204" s="134" t="s">
        <v>370</v>
      </c>
      <c r="G204" s="4" t="s">
        <v>410</v>
      </c>
      <c r="H204" s="4"/>
      <c r="I204" s="115">
        <v>10.5</v>
      </c>
      <c r="J204" s="4">
        <v>3</v>
      </c>
      <c r="K204" s="4"/>
    </row>
    <row r="205" spans="1:11" ht="15.75" hidden="1">
      <c r="A205" s="4" t="s">
        <v>500</v>
      </c>
      <c r="B205" s="4">
        <v>2007</v>
      </c>
      <c r="C205" s="95" t="s">
        <v>577</v>
      </c>
      <c r="D205" s="130" t="s">
        <v>846</v>
      </c>
      <c r="E205" s="131">
        <v>42158</v>
      </c>
      <c r="F205" s="134" t="s">
        <v>370</v>
      </c>
      <c r="G205" s="4" t="s">
        <v>410</v>
      </c>
      <c r="H205" s="4"/>
      <c r="I205" s="115">
        <v>10.5</v>
      </c>
      <c r="J205" s="4">
        <v>3</v>
      </c>
      <c r="K205" s="4"/>
    </row>
    <row r="206" spans="1:11" ht="15.75" hidden="1">
      <c r="A206" s="4" t="s">
        <v>498</v>
      </c>
      <c r="B206" s="4">
        <v>2007</v>
      </c>
      <c r="C206" s="4"/>
      <c r="D206" s="130" t="s">
        <v>846</v>
      </c>
      <c r="E206" s="131">
        <v>42158</v>
      </c>
      <c r="F206" s="134" t="s">
        <v>370</v>
      </c>
      <c r="G206" s="4" t="s">
        <v>410</v>
      </c>
      <c r="H206" s="4"/>
      <c r="I206" s="115">
        <v>10</v>
      </c>
      <c r="J206" s="4"/>
      <c r="K206" s="4"/>
    </row>
    <row r="207" spans="1:11" ht="15.75" hidden="1">
      <c r="A207" s="4" t="s">
        <v>579</v>
      </c>
      <c r="B207" s="4">
        <v>2007</v>
      </c>
      <c r="C207" s="95" t="s">
        <v>577</v>
      </c>
      <c r="D207" s="130" t="s">
        <v>846</v>
      </c>
      <c r="E207" s="131">
        <v>42158</v>
      </c>
      <c r="F207" s="134" t="s">
        <v>370</v>
      </c>
      <c r="G207" s="4" t="s">
        <v>410</v>
      </c>
      <c r="H207" s="4"/>
      <c r="I207" s="115">
        <v>9.8000000000000007</v>
      </c>
      <c r="J207" s="4"/>
      <c r="K207" s="4"/>
    </row>
    <row r="208" spans="1:11" ht="15.75" hidden="1">
      <c r="A208" s="4" t="s">
        <v>471</v>
      </c>
      <c r="B208" s="4">
        <v>2007</v>
      </c>
      <c r="C208" s="95" t="s">
        <v>354</v>
      </c>
      <c r="D208" s="130" t="s">
        <v>846</v>
      </c>
      <c r="E208" s="131">
        <v>42158</v>
      </c>
      <c r="F208" s="134" t="s">
        <v>370</v>
      </c>
      <c r="G208" s="4" t="s">
        <v>410</v>
      </c>
      <c r="H208" s="4"/>
      <c r="I208" s="115">
        <v>9.5</v>
      </c>
      <c r="J208" s="4"/>
      <c r="K208" s="4"/>
    </row>
    <row r="209" spans="1:11" ht="15.75" hidden="1">
      <c r="A209" s="4" t="s">
        <v>585</v>
      </c>
      <c r="B209" s="4">
        <v>2006</v>
      </c>
      <c r="C209" s="4"/>
      <c r="D209" s="130" t="s">
        <v>846</v>
      </c>
      <c r="E209" s="131">
        <v>42158</v>
      </c>
      <c r="F209" s="134" t="s">
        <v>370</v>
      </c>
      <c r="G209" s="4" t="s">
        <v>410</v>
      </c>
      <c r="H209" s="4"/>
      <c r="I209" s="115">
        <v>11</v>
      </c>
      <c r="J209" s="4">
        <v>1</v>
      </c>
      <c r="K209" s="4"/>
    </row>
    <row r="210" spans="1:11" ht="15.75" hidden="1">
      <c r="A210" s="4" t="s">
        <v>501</v>
      </c>
      <c r="B210" s="4">
        <v>2006</v>
      </c>
      <c r="C210" s="95" t="s">
        <v>577</v>
      </c>
      <c r="D210" s="130" t="s">
        <v>846</v>
      </c>
      <c r="E210" s="131">
        <v>42158</v>
      </c>
      <c r="F210" s="134" t="s">
        <v>370</v>
      </c>
      <c r="G210" s="4" t="s">
        <v>410</v>
      </c>
      <c r="H210" s="4"/>
      <c r="I210" s="115">
        <v>11</v>
      </c>
      <c r="J210" s="4">
        <v>1</v>
      </c>
      <c r="K210" s="4"/>
    </row>
    <row r="211" spans="1:11" ht="15.75" hidden="1">
      <c r="A211" s="4" t="s">
        <v>504</v>
      </c>
      <c r="B211" s="4">
        <v>2006</v>
      </c>
      <c r="C211" s="95" t="s">
        <v>577</v>
      </c>
      <c r="D211" s="130" t="s">
        <v>846</v>
      </c>
      <c r="E211" s="131">
        <v>42158</v>
      </c>
      <c r="F211" s="134" t="s">
        <v>370</v>
      </c>
      <c r="G211" s="4" t="s">
        <v>410</v>
      </c>
      <c r="H211" s="4"/>
      <c r="I211" s="115">
        <v>10.5</v>
      </c>
      <c r="J211" s="4">
        <v>2</v>
      </c>
      <c r="K211" s="4"/>
    </row>
    <row r="212" spans="1:11" ht="15.75" hidden="1">
      <c r="A212" s="4" t="s">
        <v>473</v>
      </c>
      <c r="B212" s="4">
        <v>2006</v>
      </c>
      <c r="C212" s="95" t="s">
        <v>354</v>
      </c>
      <c r="D212" s="130" t="s">
        <v>846</v>
      </c>
      <c r="E212" s="131">
        <v>42158</v>
      </c>
      <c r="F212" s="134" t="s">
        <v>370</v>
      </c>
      <c r="G212" s="4" t="s">
        <v>410</v>
      </c>
      <c r="H212" s="4"/>
      <c r="I212" s="115">
        <v>10.5</v>
      </c>
      <c r="J212" s="4">
        <v>2</v>
      </c>
      <c r="K212" s="4"/>
    </row>
    <row r="213" spans="1:11" ht="15.75" hidden="1">
      <c r="A213" s="4" t="s">
        <v>472</v>
      </c>
      <c r="B213" s="4">
        <v>2006</v>
      </c>
      <c r="C213" s="95" t="s">
        <v>354</v>
      </c>
      <c r="D213" s="130" t="s">
        <v>846</v>
      </c>
      <c r="E213" s="131">
        <v>42158</v>
      </c>
      <c r="F213" s="134" t="s">
        <v>370</v>
      </c>
      <c r="G213" s="4" t="s">
        <v>410</v>
      </c>
      <c r="H213" s="4"/>
      <c r="I213" s="115">
        <v>10.199999999999999</v>
      </c>
      <c r="J213" s="4">
        <v>3</v>
      </c>
      <c r="K213" s="4"/>
    </row>
    <row r="214" spans="1:11" ht="15.75" hidden="1">
      <c r="A214" s="4" t="s">
        <v>505</v>
      </c>
      <c r="B214" s="4"/>
      <c r="C214" s="4"/>
      <c r="D214" s="130" t="s">
        <v>846</v>
      </c>
      <c r="E214" s="131">
        <v>42158</v>
      </c>
      <c r="F214" s="134" t="s">
        <v>370</v>
      </c>
      <c r="G214" s="4" t="s">
        <v>410</v>
      </c>
      <c r="H214" s="4"/>
      <c r="I214" s="115">
        <v>10.199999999999999</v>
      </c>
      <c r="J214" s="4">
        <v>3</v>
      </c>
      <c r="K214" s="4"/>
    </row>
    <row r="215" spans="1:11" ht="15.75" hidden="1">
      <c r="A215" s="4" t="s">
        <v>503</v>
      </c>
      <c r="B215" s="4">
        <v>2006</v>
      </c>
      <c r="C215" s="95" t="s">
        <v>577</v>
      </c>
      <c r="D215" s="130" t="s">
        <v>846</v>
      </c>
      <c r="E215" s="131">
        <v>42158</v>
      </c>
      <c r="F215" s="134" t="s">
        <v>370</v>
      </c>
      <c r="G215" s="4" t="s">
        <v>410</v>
      </c>
      <c r="H215" s="4"/>
      <c r="I215" s="115">
        <v>9.8000000000000007</v>
      </c>
      <c r="J215" s="4"/>
      <c r="K215" s="4"/>
    </row>
    <row r="216" spans="1:11" ht="15.75" hidden="1">
      <c r="A216" s="4" t="s">
        <v>502</v>
      </c>
      <c r="B216" s="4">
        <v>2006</v>
      </c>
      <c r="C216" s="95" t="s">
        <v>577</v>
      </c>
      <c r="D216" s="130" t="s">
        <v>846</v>
      </c>
      <c r="E216" s="131">
        <v>42158</v>
      </c>
      <c r="F216" s="134" t="s">
        <v>370</v>
      </c>
      <c r="G216" s="4" t="s">
        <v>410</v>
      </c>
      <c r="H216" s="4"/>
      <c r="I216" s="115">
        <v>9.8000000000000007</v>
      </c>
      <c r="J216" s="4"/>
      <c r="K216" s="4"/>
    </row>
    <row r="217" spans="1:11" ht="15.75" hidden="1">
      <c r="A217" s="4" t="s">
        <v>506</v>
      </c>
      <c r="B217" s="4">
        <v>2004</v>
      </c>
      <c r="C217" s="95" t="s">
        <v>307</v>
      </c>
      <c r="D217" s="130" t="s">
        <v>846</v>
      </c>
      <c r="E217" s="131">
        <v>42158</v>
      </c>
      <c r="F217" s="134" t="s">
        <v>370</v>
      </c>
      <c r="G217" s="4" t="s">
        <v>410</v>
      </c>
      <c r="H217" s="4"/>
      <c r="I217" s="115">
        <v>9.1999999999999993</v>
      </c>
      <c r="J217" s="4"/>
      <c r="K217" s="4"/>
    </row>
    <row r="218" spans="1:11" ht="39" hidden="1">
      <c r="A218" s="139" t="s">
        <v>392</v>
      </c>
      <c r="B218" s="139"/>
      <c r="C218" s="139" t="s">
        <v>307</v>
      </c>
      <c r="D218" s="156" t="s">
        <v>931</v>
      </c>
      <c r="E218" s="140">
        <v>42258</v>
      </c>
      <c r="F218" s="141" t="s">
        <v>407</v>
      </c>
      <c r="G218" s="139" t="s">
        <v>932</v>
      </c>
      <c r="H218" s="139"/>
      <c r="I218" s="142">
        <v>55.317</v>
      </c>
      <c r="J218" s="139">
        <v>6</v>
      </c>
      <c r="K218" s="139">
        <v>10</v>
      </c>
    </row>
    <row r="219" spans="1:11" ht="39" hidden="1">
      <c r="A219" s="139" t="s">
        <v>298</v>
      </c>
      <c r="B219" s="139"/>
      <c r="C219" s="139" t="s">
        <v>307</v>
      </c>
      <c r="D219" s="156" t="s">
        <v>931</v>
      </c>
      <c r="E219" s="140">
        <v>42258</v>
      </c>
      <c r="F219" s="141" t="s">
        <v>407</v>
      </c>
      <c r="G219" s="139" t="s">
        <v>932</v>
      </c>
      <c r="H219" s="139"/>
      <c r="I219" s="178">
        <v>45.8</v>
      </c>
      <c r="J219" s="139">
        <v>31</v>
      </c>
      <c r="K219" s="139">
        <v>5</v>
      </c>
    </row>
    <row r="220" spans="1:11" ht="39" hidden="1">
      <c r="A220" s="139" t="s">
        <v>311</v>
      </c>
      <c r="B220" s="139"/>
      <c r="C220" s="139" t="s">
        <v>307</v>
      </c>
      <c r="D220" s="156" t="s">
        <v>931</v>
      </c>
      <c r="E220" s="140">
        <v>42258</v>
      </c>
      <c r="F220" s="141" t="s">
        <v>407</v>
      </c>
      <c r="G220" s="139" t="s">
        <v>932</v>
      </c>
      <c r="H220" s="139"/>
      <c r="I220" s="142">
        <v>45.917000000000002</v>
      </c>
      <c r="J220" s="139">
        <v>57</v>
      </c>
      <c r="K220" s="139">
        <v>5</v>
      </c>
    </row>
    <row r="221" spans="1:11" ht="39" hidden="1">
      <c r="A221" s="139" t="s">
        <v>299</v>
      </c>
      <c r="B221" s="139">
        <v>2005</v>
      </c>
      <c r="C221" s="139" t="s">
        <v>307</v>
      </c>
      <c r="D221" s="156" t="s">
        <v>931</v>
      </c>
      <c r="E221" s="140">
        <v>42258</v>
      </c>
      <c r="F221" s="141" t="s">
        <v>407</v>
      </c>
      <c r="G221" s="139" t="s">
        <v>932</v>
      </c>
      <c r="H221" s="139"/>
      <c r="I221" s="178">
        <v>47.5</v>
      </c>
      <c r="J221" s="139">
        <v>18</v>
      </c>
      <c r="K221" s="139">
        <v>5</v>
      </c>
    </row>
    <row r="222" spans="1:11" ht="26.25" hidden="1">
      <c r="A222" s="95" t="s">
        <v>300</v>
      </c>
      <c r="B222" s="95">
        <v>2007</v>
      </c>
      <c r="C222" s="95"/>
      <c r="D222" s="130" t="s">
        <v>967</v>
      </c>
      <c r="E222" s="131">
        <v>42287</v>
      </c>
      <c r="F222" s="134" t="s">
        <v>456</v>
      </c>
      <c r="G222" s="95" t="s">
        <v>410</v>
      </c>
      <c r="H222" s="95"/>
      <c r="I222" s="285">
        <v>12.25</v>
      </c>
      <c r="J222" s="95">
        <v>2</v>
      </c>
      <c r="K222" s="95">
        <v>10</v>
      </c>
    </row>
    <row r="223" spans="1:11" ht="26.25" hidden="1">
      <c r="A223" s="95" t="s">
        <v>300</v>
      </c>
      <c r="B223" s="95">
        <v>2005</v>
      </c>
      <c r="C223" s="95"/>
      <c r="D223" s="130" t="s">
        <v>967</v>
      </c>
      <c r="E223" s="131">
        <v>42287</v>
      </c>
      <c r="F223" s="134" t="s">
        <v>456</v>
      </c>
      <c r="G223" s="95" t="s">
        <v>410</v>
      </c>
      <c r="H223" s="95"/>
      <c r="I223" s="285">
        <v>12.75</v>
      </c>
      <c r="J223" s="95">
        <v>3</v>
      </c>
      <c r="K223" s="95">
        <v>5</v>
      </c>
    </row>
    <row r="224" spans="1:11" ht="26.25" hidden="1">
      <c r="A224" s="95" t="s">
        <v>475</v>
      </c>
      <c r="B224" s="95">
        <v>2009</v>
      </c>
      <c r="C224" s="95"/>
      <c r="D224" s="130" t="s">
        <v>967</v>
      </c>
      <c r="E224" s="131">
        <v>42287</v>
      </c>
      <c r="F224" s="134" t="s">
        <v>456</v>
      </c>
      <c r="G224" s="95" t="s">
        <v>410</v>
      </c>
      <c r="H224" s="95"/>
      <c r="I224" s="285">
        <v>10.95</v>
      </c>
      <c r="J224" s="95">
        <v>2</v>
      </c>
      <c r="K224" s="95">
        <v>10</v>
      </c>
    </row>
    <row r="225" spans="1:12" ht="26.25" hidden="1">
      <c r="A225" s="95" t="s">
        <v>469</v>
      </c>
      <c r="B225" s="95">
        <v>2007</v>
      </c>
      <c r="C225" s="95"/>
      <c r="D225" s="130" t="s">
        <v>967</v>
      </c>
      <c r="E225" s="131">
        <v>42287</v>
      </c>
      <c r="F225" s="134" t="s">
        <v>456</v>
      </c>
      <c r="G225" s="95" t="s">
        <v>410</v>
      </c>
      <c r="H225" s="95"/>
      <c r="I225" s="285">
        <v>11</v>
      </c>
      <c r="J225" s="95"/>
      <c r="K225" s="95"/>
    </row>
    <row r="226" spans="1:12" ht="26.25" hidden="1">
      <c r="A226" s="95" t="s">
        <v>302</v>
      </c>
      <c r="B226" s="95">
        <v>2007</v>
      </c>
      <c r="C226" s="95"/>
      <c r="D226" s="130" t="s">
        <v>967</v>
      </c>
      <c r="E226" s="131">
        <v>42287</v>
      </c>
      <c r="F226" s="134" t="s">
        <v>456</v>
      </c>
      <c r="G226" s="95" t="s">
        <v>968</v>
      </c>
      <c r="H226" s="95"/>
      <c r="I226" s="285">
        <v>22.35</v>
      </c>
      <c r="J226" s="95"/>
      <c r="K226" s="95"/>
    </row>
    <row r="227" spans="1:12" ht="26.25" hidden="1">
      <c r="A227" s="95" t="s">
        <v>304</v>
      </c>
      <c r="B227" s="95">
        <v>2006</v>
      </c>
      <c r="C227" s="95"/>
      <c r="D227" s="130" t="s">
        <v>967</v>
      </c>
      <c r="E227" s="131">
        <v>42287</v>
      </c>
      <c r="F227" s="134" t="s">
        <v>456</v>
      </c>
      <c r="G227" s="95" t="s">
        <v>410</v>
      </c>
      <c r="H227" s="95"/>
      <c r="I227" s="285">
        <v>12.4</v>
      </c>
      <c r="J227" s="95">
        <v>3</v>
      </c>
      <c r="K227" s="95">
        <v>5</v>
      </c>
    </row>
    <row r="228" spans="1:12" ht="26.25" hidden="1">
      <c r="A228" s="95" t="s">
        <v>303</v>
      </c>
      <c r="B228" s="95">
        <v>2006</v>
      </c>
      <c r="C228" s="95"/>
      <c r="D228" s="130" t="s">
        <v>967</v>
      </c>
      <c r="E228" s="131">
        <v>42287</v>
      </c>
      <c r="F228" s="134" t="s">
        <v>456</v>
      </c>
      <c r="G228" s="95" t="s">
        <v>968</v>
      </c>
      <c r="H228" s="95"/>
      <c r="I228" s="285">
        <v>24.7</v>
      </c>
      <c r="J228" s="95"/>
      <c r="K228" s="95"/>
    </row>
    <row r="229" spans="1:12" ht="26.25" hidden="1">
      <c r="A229" s="95" t="s">
        <v>305</v>
      </c>
      <c r="B229" s="95">
        <v>2005</v>
      </c>
      <c r="C229" s="95"/>
      <c r="D229" s="130" t="s">
        <v>967</v>
      </c>
      <c r="E229" s="131">
        <v>42287</v>
      </c>
      <c r="F229" s="134" t="s">
        <v>456</v>
      </c>
      <c r="G229" s="95" t="s">
        <v>968</v>
      </c>
      <c r="H229" s="95"/>
      <c r="I229" s="285">
        <v>23</v>
      </c>
      <c r="J229" s="95"/>
      <c r="K229" s="95"/>
    </row>
    <row r="230" spans="1:12" ht="27" hidden="1" thickBot="1">
      <c r="A230" s="358" t="s">
        <v>299</v>
      </c>
      <c r="B230" s="358"/>
      <c r="C230" s="358"/>
      <c r="D230" s="336" t="s">
        <v>967</v>
      </c>
      <c r="E230" s="337">
        <v>42287</v>
      </c>
      <c r="F230" s="338" t="s">
        <v>456</v>
      </c>
      <c r="G230" s="358"/>
      <c r="H230" s="358"/>
      <c r="I230" s="383"/>
      <c r="J230" s="358"/>
      <c r="K230" s="358"/>
    </row>
    <row r="231" spans="1:12" ht="15.75">
      <c r="A231" s="143" t="s">
        <v>297</v>
      </c>
      <c r="B231" s="143">
        <v>2002</v>
      </c>
      <c r="C231" s="143" t="s">
        <v>307</v>
      </c>
      <c r="D231" s="174" t="s">
        <v>365</v>
      </c>
      <c r="E231" s="386">
        <v>42383</v>
      </c>
      <c r="F231" s="387" t="s">
        <v>366</v>
      </c>
      <c r="G231" s="143" t="s">
        <v>408</v>
      </c>
      <c r="H231" s="143"/>
      <c r="I231" s="388"/>
      <c r="J231" s="143">
        <v>2</v>
      </c>
      <c r="K231" s="143">
        <v>40</v>
      </c>
      <c r="L231" s="3">
        <v>1</v>
      </c>
    </row>
    <row r="232" spans="1:12" ht="15.75">
      <c r="A232" s="143" t="s">
        <v>392</v>
      </c>
      <c r="B232" s="143">
        <v>2004</v>
      </c>
      <c r="C232" s="143" t="s">
        <v>307</v>
      </c>
      <c r="D232" s="174" t="s">
        <v>365</v>
      </c>
      <c r="E232" s="386">
        <v>42383</v>
      </c>
      <c r="F232" s="387" t="s">
        <v>366</v>
      </c>
      <c r="G232" s="143" t="s">
        <v>408</v>
      </c>
      <c r="H232" s="143"/>
      <c r="I232" s="388"/>
      <c r="J232" s="143">
        <v>2</v>
      </c>
      <c r="K232" s="143">
        <v>40</v>
      </c>
      <c r="L232" s="3">
        <v>1</v>
      </c>
    </row>
    <row r="233" spans="1:12" ht="15.75">
      <c r="A233" s="143" t="s">
        <v>392</v>
      </c>
      <c r="B233" s="143">
        <v>2004</v>
      </c>
      <c r="C233" s="143" t="s">
        <v>307</v>
      </c>
      <c r="D233" s="174" t="s">
        <v>365</v>
      </c>
      <c r="E233" s="386">
        <v>42383</v>
      </c>
      <c r="F233" s="387" t="s">
        <v>366</v>
      </c>
      <c r="G233" s="143" t="s">
        <v>1276</v>
      </c>
      <c r="H233" s="143" t="s">
        <v>1275</v>
      </c>
      <c r="I233" s="388">
        <v>63.567</v>
      </c>
      <c r="J233" s="143">
        <v>2</v>
      </c>
      <c r="K233" s="143">
        <v>40</v>
      </c>
      <c r="L233" s="3">
        <v>1</v>
      </c>
    </row>
    <row r="234" spans="1:12" ht="15.75">
      <c r="A234" s="143" t="s">
        <v>297</v>
      </c>
      <c r="B234" s="143">
        <v>2002</v>
      </c>
      <c r="C234" s="143" t="s">
        <v>307</v>
      </c>
      <c r="D234" s="174" t="s">
        <v>365</v>
      </c>
      <c r="E234" s="386">
        <v>42383</v>
      </c>
      <c r="F234" s="387" t="s">
        <v>366</v>
      </c>
      <c r="G234" s="143" t="s">
        <v>1278</v>
      </c>
      <c r="H234" s="143" t="s">
        <v>89</v>
      </c>
      <c r="I234" s="388">
        <v>60.232999999999997</v>
      </c>
      <c r="J234" s="143"/>
      <c r="K234" s="143">
        <v>10</v>
      </c>
      <c r="L234" s="3">
        <v>1</v>
      </c>
    </row>
    <row r="235" spans="1:12" ht="15.75">
      <c r="A235" s="143" t="s">
        <v>299</v>
      </c>
      <c r="B235" s="143">
        <v>2005</v>
      </c>
      <c r="C235" s="143" t="s">
        <v>307</v>
      </c>
      <c r="D235" s="174" t="s">
        <v>365</v>
      </c>
      <c r="E235" s="386">
        <v>42383</v>
      </c>
      <c r="F235" s="387" t="s">
        <v>366</v>
      </c>
      <c r="G235" s="143" t="s">
        <v>1276</v>
      </c>
      <c r="H235" s="143" t="s">
        <v>1275</v>
      </c>
      <c r="I235" s="388">
        <v>56.05</v>
      </c>
      <c r="J235" s="143">
        <v>14</v>
      </c>
      <c r="K235" s="143">
        <v>10</v>
      </c>
      <c r="L235" s="3">
        <v>1</v>
      </c>
    </row>
    <row r="236" spans="1:12" ht="15.75">
      <c r="A236" s="429" t="s">
        <v>392</v>
      </c>
      <c r="B236" s="429">
        <v>2004</v>
      </c>
      <c r="C236" s="429" t="s">
        <v>307</v>
      </c>
      <c r="D236" s="430" t="s">
        <v>1274</v>
      </c>
      <c r="E236" s="431">
        <v>42402</v>
      </c>
      <c r="F236" s="432" t="s">
        <v>364</v>
      </c>
      <c r="G236" s="429" t="s">
        <v>408</v>
      </c>
      <c r="H236" s="429" t="s">
        <v>1275</v>
      </c>
      <c r="I236" s="433"/>
      <c r="J236" s="429">
        <v>5</v>
      </c>
      <c r="K236" s="429">
        <v>60</v>
      </c>
      <c r="L236" s="3">
        <v>1</v>
      </c>
    </row>
    <row r="237" spans="1:12" ht="15.75">
      <c r="A237" s="139" t="s">
        <v>392</v>
      </c>
      <c r="B237" s="139">
        <v>2004</v>
      </c>
      <c r="C237" s="139" t="s">
        <v>307</v>
      </c>
      <c r="D237" s="156" t="s">
        <v>1274</v>
      </c>
      <c r="E237" s="381">
        <v>42402</v>
      </c>
      <c r="F237" s="382" t="s">
        <v>364</v>
      </c>
      <c r="G237" s="139" t="s">
        <v>1276</v>
      </c>
      <c r="H237" s="139" t="s">
        <v>1275</v>
      </c>
      <c r="I237" s="142">
        <v>57.649000000000001</v>
      </c>
      <c r="J237" s="139">
        <v>17</v>
      </c>
      <c r="K237" s="139">
        <v>10</v>
      </c>
      <c r="L237" s="3">
        <v>1</v>
      </c>
    </row>
  </sheetData>
  <autoFilter ref="A2:M237">
    <filterColumn colId="0"/>
    <filterColumn colId="2"/>
    <filterColumn colId="3"/>
    <filterColumn colId="4">
      <filters>
        <dateGroupItem year="2016" dateTimeGrouping="year"/>
      </filters>
    </filterColumn>
    <filterColumn colId="6"/>
    <filterColumn colId="9"/>
    <filterColumn colId="10"/>
    <filterColumn colId="1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5"/>
  <sheetViews>
    <sheetView topLeftCell="A34" workbookViewId="0">
      <selection activeCell="A3" sqref="A3:I3"/>
    </sheetView>
  </sheetViews>
  <sheetFormatPr defaultRowHeight="12.75"/>
  <cols>
    <col min="1" max="1" width="21.85546875" customWidth="1"/>
    <col min="2" max="9" width="11.5703125" customWidth="1"/>
  </cols>
  <sheetData>
    <row r="1" spans="1:9" ht="20.25">
      <c r="A1" s="417" t="s">
        <v>65</v>
      </c>
      <c r="B1" s="417"/>
      <c r="C1" s="417"/>
      <c r="D1" s="417"/>
      <c r="E1" s="417"/>
      <c r="F1" s="417"/>
      <c r="G1" s="417"/>
      <c r="H1" s="417"/>
      <c r="I1" s="417"/>
    </row>
    <row r="2" spans="1:9" ht="15">
      <c r="A2" s="418" t="s">
        <v>1273</v>
      </c>
      <c r="B2" s="418"/>
      <c r="C2" s="418"/>
      <c r="D2" s="418"/>
      <c r="E2" s="418"/>
      <c r="F2" s="418"/>
      <c r="G2" s="418"/>
      <c r="H2" s="418"/>
      <c r="I2" s="418"/>
    </row>
    <row r="3" spans="1:9">
      <c r="A3" s="419"/>
      <c r="B3" s="419"/>
      <c r="C3" s="419"/>
      <c r="D3" s="419"/>
      <c r="E3" s="419"/>
      <c r="F3" s="419"/>
      <c r="G3" s="419"/>
      <c r="H3" s="419"/>
      <c r="I3" s="419"/>
    </row>
    <row r="4" spans="1:9" ht="13.5" thickBot="1">
      <c r="A4" s="420" t="s">
        <v>66</v>
      </c>
      <c r="B4" s="420"/>
      <c r="C4" s="420"/>
      <c r="D4" s="420"/>
      <c r="E4" s="420"/>
      <c r="F4" s="420"/>
      <c r="G4" s="420"/>
      <c r="H4" s="420"/>
      <c r="I4" s="420"/>
    </row>
    <row r="5" spans="1:9" ht="13.5" thickBot="1">
      <c r="A5" s="421" t="s">
        <v>67</v>
      </c>
      <c r="B5" s="10" t="s">
        <v>68</v>
      </c>
      <c r="C5" s="11">
        <v>1</v>
      </c>
      <c r="D5" s="11">
        <v>2</v>
      </c>
      <c r="E5" s="12">
        <v>3</v>
      </c>
      <c r="F5" s="6"/>
      <c r="G5" s="6"/>
      <c r="H5" s="6"/>
      <c r="I5" s="6"/>
    </row>
    <row r="6" spans="1:9" ht="13.5" thickBot="1">
      <c r="A6" s="421"/>
      <c r="B6" s="13" t="s">
        <v>69</v>
      </c>
      <c r="C6" s="14">
        <v>5</v>
      </c>
      <c r="D6" s="14">
        <v>4</v>
      </c>
      <c r="E6" s="15">
        <v>3</v>
      </c>
      <c r="F6" s="16"/>
      <c r="G6" s="16"/>
      <c r="H6" s="16"/>
      <c r="I6" s="16"/>
    </row>
    <row r="7" spans="1:9" ht="13.5" thickBot="1">
      <c r="A7" s="421"/>
      <c r="B7" s="13" t="s">
        <v>70</v>
      </c>
      <c r="C7" s="14">
        <v>5</v>
      </c>
      <c r="D7" s="14">
        <v>4</v>
      </c>
      <c r="E7" s="15">
        <v>3</v>
      </c>
      <c r="F7" s="16"/>
      <c r="G7" s="16"/>
      <c r="H7" s="16"/>
      <c r="I7" s="16"/>
    </row>
    <row r="8" spans="1:9" ht="13.5" thickBot="1">
      <c r="A8" s="421"/>
      <c r="B8" s="17" t="s">
        <v>71</v>
      </c>
      <c r="C8" s="14">
        <v>5</v>
      </c>
      <c r="D8" s="14">
        <v>4</v>
      </c>
      <c r="E8" s="15">
        <v>3</v>
      </c>
      <c r="F8" s="16"/>
      <c r="G8" s="16"/>
      <c r="H8" s="16"/>
      <c r="I8" s="16"/>
    </row>
    <row r="9" spans="1:9" ht="13.5" thickBot="1">
      <c r="A9" s="421"/>
      <c r="B9" s="17" t="s">
        <v>72</v>
      </c>
      <c r="C9" s="14">
        <v>5</v>
      </c>
      <c r="D9" s="14">
        <v>4</v>
      </c>
      <c r="E9" s="15">
        <v>3</v>
      </c>
      <c r="F9" s="16"/>
      <c r="G9" s="16"/>
      <c r="H9" s="16"/>
      <c r="I9" s="16"/>
    </row>
    <row r="10" spans="1:9" ht="13.5" thickBot="1">
      <c r="A10" s="421"/>
      <c r="B10" s="17" t="s">
        <v>73</v>
      </c>
      <c r="C10" s="14">
        <v>5</v>
      </c>
      <c r="D10" s="14">
        <v>4</v>
      </c>
      <c r="E10" s="15">
        <v>3</v>
      </c>
      <c r="F10" s="16"/>
      <c r="G10" s="16"/>
      <c r="H10" s="16"/>
      <c r="I10" s="16"/>
    </row>
    <row r="11" spans="1:9" ht="13.5" thickBot="1">
      <c r="A11" s="421"/>
      <c r="B11" s="18" t="s">
        <v>74</v>
      </c>
      <c r="C11" s="19">
        <v>5</v>
      </c>
      <c r="D11" s="19">
        <v>4</v>
      </c>
      <c r="E11" s="20">
        <v>3</v>
      </c>
      <c r="F11" s="16"/>
      <c r="G11" s="16"/>
      <c r="H11" s="16"/>
      <c r="I11" s="16"/>
    </row>
    <row r="12" spans="1:9" ht="13.5" thickBot="1">
      <c r="A12" s="421" t="s">
        <v>75</v>
      </c>
      <c r="B12" s="21" t="s">
        <v>68</v>
      </c>
      <c r="C12" s="11">
        <v>1</v>
      </c>
      <c r="D12" s="11">
        <v>2</v>
      </c>
      <c r="E12" s="12">
        <v>3</v>
      </c>
      <c r="F12" s="16"/>
      <c r="G12" s="16"/>
      <c r="H12" s="16"/>
      <c r="I12" s="16"/>
    </row>
    <row r="13" spans="1:9" ht="13.5" thickBot="1">
      <c r="A13" s="421"/>
      <c r="B13" s="13" t="s">
        <v>69</v>
      </c>
      <c r="C13" s="14">
        <v>10</v>
      </c>
      <c r="D13" s="14">
        <v>7</v>
      </c>
      <c r="E13" s="15">
        <v>5</v>
      </c>
      <c r="F13" s="16"/>
      <c r="G13" s="16"/>
      <c r="H13" s="16"/>
      <c r="I13" s="16"/>
    </row>
    <row r="14" spans="1:9" ht="13.5" thickBot="1">
      <c r="A14" s="421"/>
      <c r="B14" s="13" t="s">
        <v>70</v>
      </c>
      <c r="C14" s="14">
        <v>10</v>
      </c>
      <c r="D14" s="14">
        <v>7</v>
      </c>
      <c r="E14" s="15">
        <v>5</v>
      </c>
      <c r="F14" s="16"/>
      <c r="G14" s="16"/>
      <c r="H14" s="16"/>
      <c r="I14" s="16"/>
    </row>
    <row r="15" spans="1:9" ht="13.5" thickBot="1">
      <c r="A15" s="421"/>
      <c r="B15" s="17" t="s">
        <v>71</v>
      </c>
      <c r="C15" s="14">
        <v>10</v>
      </c>
      <c r="D15" s="14">
        <v>7</v>
      </c>
      <c r="E15" s="15">
        <v>5</v>
      </c>
      <c r="F15" s="16"/>
      <c r="G15" s="16"/>
      <c r="H15" s="16"/>
      <c r="I15" s="16"/>
    </row>
    <row r="16" spans="1:9" ht="13.5" thickBot="1">
      <c r="A16" s="421"/>
      <c r="B16" s="17" t="s">
        <v>72</v>
      </c>
      <c r="C16" s="14">
        <v>10</v>
      </c>
      <c r="D16" s="14">
        <v>7</v>
      </c>
      <c r="E16" s="15">
        <v>5</v>
      </c>
      <c r="F16" s="16"/>
      <c r="G16" s="16"/>
      <c r="H16" s="16"/>
      <c r="I16" s="16"/>
    </row>
    <row r="17" spans="1:9" ht="13.5" thickBot="1">
      <c r="A17" s="421"/>
      <c r="B17" s="17" t="s">
        <v>73</v>
      </c>
      <c r="C17" s="14">
        <v>10</v>
      </c>
      <c r="D17" s="14">
        <v>7</v>
      </c>
      <c r="E17" s="15">
        <v>5</v>
      </c>
      <c r="F17" s="16"/>
      <c r="G17" s="16"/>
      <c r="H17" s="16"/>
      <c r="I17" s="16"/>
    </row>
    <row r="18" spans="1:9" ht="13.5" thickBot="1">
      <c r="A18" s="421"/>
      <c r="B18" s="18" t="s">
        <v>74</v>
      </c>
      <c r="C18" s="19">
        <v>10</v>
      </c>
      <c r="D18" s="19">
        <v>7</v>
      </c>
      <c r="E18" s="20">
        <v>5</v>
      </c>
      <c r="F18" s="16"/>
      <c r="G18" s="16"/>
      <c r="H18" s="16"/>
      <c r="I18" s="16"/>
    </row>
    <row r="19" spans="1:9" ht="13.5" thickBot="1">
      <c r="A19" s="421" t="s">
        <v>76</v>
      </c>
      <c r="B19" s="21" t="s">
        <v>68</v>
      </c>
      <c r="C19" s="11">
        <v>1</v>
      </c>
      <c r="D19" s="11">
        <v>2</v>
      </c>
      <c r="E19" s="12">
        <v>3</v>
      </c>
      <c r="F19" s="16"/>
      <c r="G19" s="16"/>
      <c r="H19" s="16"/>
      <c r="I19" s="16"/>
    </row>
    <row r="20" spans="1:9" ht="13.5" thickBot="1">
      <c r="A20" s="421"/>
      <c r="B20" s="13" t="s">
        <v>69</v>
      </c>
      <c r="C20" s="14">
        <v>25</v>
      </c>
      <c r="D20" s="14">
        <v>20</v>
      </c>
      <c r="E20" s="15">
        <v>15</v>
      </c>
      <c r="F20" s="16"/>
      <c r="G20" s="16"/>
      <c r="H20" s="16"/>
      <c r="I20" s="16"/>
    </row>
    <row r="21" spans="1:9" ht="13.5" thickBot="1">
      <c r="A21" s="421"/>
      <c r="B21" s="13" t="s">
        <v>70</v>
      </c>
      <c r="C21" s="14">
        <v>20</v>
      </c>
      <c r="D21" s="14">
        <v>15</v>
      </c>
      <c r="E21" s="15">
        <v>10</v>
      </c>
      <c r="F21" s="16"/>
      <c r="G21" s="16"/>
      <c r="H21" s="16"/>
      <c r="I21" s="16"/>
    </row>
    <row r="22" spans="1:9" ht="13.5" thickBot="1">
      <c r="A22" s="421"/>
      <c r="B22" s="17" t="s">
        <v>71</v>
      </c>
      <c r="C22" s="14">
        <v>20</v>
      </c>
      <c r="D22" s="14">
        <v>15</v>
      </c>
      <c r="E22" s="15">
        <v>10</v>
      </c>
      <c r="F22" s="16"/>
      <c r="G22" s="16"/>
      <c r="H22" s="16"/>
      <c r="I22" s="16"/>
    </row>
    <row r="23" spans="1:9" ht="13.5" thickBot="1">
      <c r="A23" s="421"/>
      <c r="B23" s="17" t="s">
        <v>72</v>
      </c>
      <c r="C23" s="14">
        <v>20</v>
      </c>
      <c r="D23" s="14">
        <v>15</v>
      </c>
      <c r="E23" s="15">
        <v>10</v>
      </c>
      <c r="F23" s="16"/>
      <c r="G23" s="16"/>
      <c r="H23" s="16"/>
      <c r="I23" s="16"/>
    </row>
    <row r="24" spans="1:9" ht="13.5" thickBot="1">
      <c r="A24" s="421"/>
      <c r="B24" s="17" t="s">
        <v>73</v>
      </c>
      <c r="C24" s="14">
        <v>20</v>
      </c>
      <c r="D24" s="14">
        <v>15</v>
      </c>
      <c r="E24" s="15">
        <v>10</v>
      </c>
      <c r="F24" s="16"/>
      <c r="G24" s="16"/>
      <c r="H24" s="16"/>
      <c r="I24" s="16"/>
    </row>
    <row r="25" spans="1:9" ht="13.5" thickBot="1">
      <c r="A25" s="421"/>
      <c r="B25" s="18" t="s">
        <v>74</v>
      </c>
      <c r="C25" s="19">
        <v>20</v>
      </c>
      <c r="D25" s="19">
        <v>15</v>
      </c>
      <c r="E25" s="20">
        <v>10</v>
      </c>
      <c r="F25" s="16"/>
      <c r="G25" s="16"/>
      <c r="H25" s="16"/>
      <c r="I25" s="16"/>
    </row>
    <row r="26" spans="1:9" ht="13.5" thickBot="1">
      <c r="A26" s="421" t="s">
        <v>77</v>
      </c>
      <c r="B26" s="21" t="s">
        <v>68</v>
      </c>
      <c r="C26" s="11">
        <v>1</v>
      </c>
      <c r="D26" s="11">
        <v>2</v>
      </c>
      <c r="E26" s="12">
        <v>3</v>
      </c>
      <c r="F26" s="16"/>
      <c r="G26" s="16"/>
      <c r="H26" s="16"/>
      <c r="I26" s="16"/>
    </row>
    <row r="27" spans="1:9" ht="13.5" thickBot="1">
      <c r="A27" s="421"/>
      <c r="B27" s="22" t="s">
        <v>69</v>
      </c>
      <c r="C27" s="14">
        <v>15</v>
      </c>
      <c r="D27" s="14">
        <v>10</v>
      </c>
      <c r="E27" s="15">
        <v>5</v>
      </c>
      <c r="F27" s="16"/>
      <c r="G27" s="16"/>
      <c r="H27" s="16"/>
      <c r="I27" s="16"/>
    </row>
    <row r="28" spans="1:9" ht="13.5" thickBot="1">
      <c r="A28" s="421"/>
      <c r="B28" s="22" t="s">
        <v>70</v>
      </c>
      <c r="C28" s="14">
        <v>15</v>
      </c>
      <c r="D28" s="14">
        <v>10</v>
      </c>
      <c r="E28" s="15">
        <v>5</v>
      </c>
      <c r="F28" s="16"/>
      <c r="G28" s="16"/>
      <c r="H28" s="16"/>
      <c r="I28" s="16"/>
    </row>
    <row r="29" spans="1:9" ht="13.5" thickBot="1">
      <c r="A29" s="421"/>
      <c r="B29" s="17" t="s">
        <v>71</v>
      </c>
      <c r="C29" s="14">
        <v>15</v>
      </c>
      <c r="D29" s="14">
        <v>10</v>
      </c>
      <c r="E29" s="15">
        <v>5</v>
      </c>
      <c r="F29" s="16"/>
      <c r="G29" s="16"/>
      <c r="H29" s="16"/>
      <c r="I29" s="16"/>
    </row>
    <row r="30" spans="1:9" ht="13.5" thickBot="1">
      <c r="A30" s="421"/>
      <c r="B30" s="17" t="s">
        <v>72</v>
      </c>
      <c r="C30" s="14">
        <v>15</v>
      </c>
      <c r="D30" s="14">
        <v>10</v>
      </c>
      <c r="E30" s="15">
        <v>5</v>
      </c>
      <c r="F30" s="16"/>
      <c r="G30" s="16"/>
      <c r="H30" s="16"/>
      <c r="I30" s="16"/>
    </row>
    <row r="31" spans="1:9" ht="13.5" thickBot="1">
      <c r="A31" s="421"/>
      <c r="B31" s="17" t="s">
        <v>73</v>
      </c>
      <c r="C31" s="14">
        <v>15</v>
      </c>
      <c r="D31" s="14">
        <v>10</v>
      </c>
      <c r="E31" s="15">
        <v>5</v>
      </c>
      <c r="F31" s="16"/>
      <c r="G31" s="16"/>
      <c r="H31" s="16"/>
      <c r="I31" s="16"/>
    </row>
    <row r="32" spans="1:9" ht="13.5" thickBot="1">
      <c r="A32" s="421"/>
      <c r="B32" s="18" t="s">
        <v>74</v>
      </c>
      <c r="C32" s="19">
        <v>15</v>
      </c>
      <c r="D32" s="19">
        <v>10</v>
      </c>
      <c r="E32" s="20">
        <v>5</v>
      </c>
      <c r="F32" s="23"/>
      <c r="G32" s="23"/>
      <c r="H32" s="23"/>
      <c r="I32" s="23"/>
    </row>
    <row r="33" spans="1:9" ht="13.5" thickBot="1">
      <c r="A33" s="422" t="s">
        <v>100</v>
      </c>
      <c r="B33" s="21" t="s">
        <v>68</v>
      </c>
      <c r="C33" s="24">
        <v>1</v>
      </c>
      <c r="D33" s="24">
        <v>2</v>
      </c>
      <c r="E33" s="24">
        <v>3</v>
      </c>
      <c r="F33" s="24">
        <v>4</v>
      </c>
      <c r="G33" s="24">
        <v>5</v>
      </c>
      <c r="H33" s="24">
        <v>6</v>
      </c>
      <c r="I33" s="25" t="s">
        <v>78</v>
      </c>
    </row>
    <row r="34" spans="1:9" ht="13.5" thickBot="1">
      <c r="A34" s="421"/>
      <c r="B34" s="22" t="s">
        <v>69</v>
      </c>
      <c r="C34" s="26"/>
      <c r="D34" s="26"/>
      <c r="E34" s="26"/>
      <c r="F34" s="26"/>
      <c r="G34" s="26"/>
      <c r="H34" s="26"/>
      <c r="I34" s="27"/>
    </row>
    <row r="35" spans="1:9" ht="13.5" thickBot="1">
      <c r="A35" s="421"/>
      <c r="B35" s="22" t="s">
        <v>70</v>
      </c>
      <c r="C35" s="33">
        <v>60</v>
      </c>
      <c r="D35" s="34">
        <v>40</v>
      </c>
      <c r="E35" s="34">
        <v>30</v>
      </c>
      <c r="F35" s="34">
        <v>25</v>
      </c>
      <c r="G35" s="34">
        <v>20</v>
      </c>
      <c r="H35" s="34">
        <v>15</v>
      </c>
      <c r="I35" s="35">
        <v>10</v>
      </c>
    </row>
    <row r="36" spans="1:9" ht="13.5" thickBot="1">
      <c r="A36" s="421"/>
      <c r="B36" s="17" t="s">
        <v>71</v>
      </c>
      <c r="C36" s="36">
        <v>60</v>
      </c>
      <c r="D36" s="37">
        <v>40</v>
      </c>
      <c r="E36" s="37">
        <v>30</v>
      </c>
      <c r="F36" s="37">
        <v>25</v>
      </c>
      <c r="G36" s="37">
        <v>20</v>
      </c>
      <c r="H36" s="37">
        <v>15</v>
      </c>
      <c r="I36" s="38">
        <v>10</v>
      </c>
    </row>
    <row r="37" spans="1:9" ht="13.5" thickBot="1">
      <c r="A37" s="421"/>
      <c r="B37" s="17" t="s">
        <v>72</v>
      </c>
      <c r="C37" s="14">
        <v>40</v>
      </c>
      <c r="D37" s="14">
        <v>30</v>
      </c>
      <c r="E37" s="14">
        <v>20</v>
      </c>
      <c r="F37" s="14">
        <v>15</v>
      </c>
      <c r="G37" s="14">
        <v>10</v>
      </c>
      <c r="H37" s="14">
        <v>5</v>
      </c>
      <c r="I37" s="15">
        <v>5</v>
      </c>
    </row>
    <row r="38" spans="1:9" ht="13.5" thickBot="1">
      <c r="A38" s="421"/>
      <c r="B38" s="17" t="s">
        <v>73</v>
      </c>
      <c r="C38" s="14">
        <v>40</v>
      </c>
      <c r="D38" s="14">
        <v>30</v>
      </c>
      <c r="E38" s="14">
        <v>20</v>
      </c>
      <c r="F38" s="14">
        <v>15</v>
      </c>
      <c r="G38" s="14">
        <v>10</v>
      </c>
      <c r="H38" s="14">
        <v>5</v>
      </c>
      <c r="I38" s="15">
        <v>5</v>
      </c>
    </row>
    <row r="39" spans="1:9" ht="13.5" thickBot="1">
      <c r="A39" s="421"/>
      <c r="B39" s="18" t="s">
        <v>74</v>
      </c>
      <c r="C39" s="28"/>
      <c r="D39" s="28"/>
      <c r="E39" s="28"/>
      <c r="F39" s="28"/>
      <c r="G39" s="28"/>
      <c r="H39" s="28"/>
      <c r="I39" s="29"/>
    </row>
    <row r="40" spans="1:9" ht="13.5" thickBot="1">
      <c r="A40" s="422" t="s">
        <v>225</v>
      </c>
      <c r="B40" s="21" t="s">
        <v>68</v>
      </c>
      <c r="C40" s="30">
        <v>1</v>
      </c>
      <c r="D40" s="31">
        <v>2</v>
      </c>
      <c r="E40" s="31">
        <v>3</v>
      </c>
      <c r="F40" s="31">
        <v>4</v>
      </c>
      <c r="G40" s="31">
        <v>5</v>
      </c>
      <c r="H40" s="31">
        <v>6</v>
      </c>
      <c r="I40" s="32" t="s">
        <v>78</v>
      </c>
    </row>
    <row r="41" spans="1:9" ht="13.5" thickBot="1">
      <c r="A41" s="421"/>
      <c r="B41" s="22" t="s">
        <v>69</v>
      </c>
      <c r="C41" s="33">
        <v>120</v>
      </c>
      <c r="D41" s="34">
        <v>100</v>
      </c>
      <c r="E41" s="34">
        <v>80</v>
      </c>
      <c r="F41" s="34">
        <v>60</v>
      </c>
      <c r="G41" s="34">
        <v>40</v>
      </c>
      <c r="H41" s="34">
        <v>30</v>
      </c>
      <c r="I41" s="35">
        <v>20</v>
      </c>
    </row>
    <row r="42" spans="1:9" ht="13.5" thickBot="1">
      <c r="A42" s="421"/>
      <c r="B42" s="22" t="s">
        <v>70</v>
      </c>
      <c r="C42" s="33">
        <v>60</v>
      </c>
      <c r="D42" s="34">
        <v>40</v>
      </c>
      <c r="E42" s="34">
        <v>30</v>
      </c>
      <c r="F42" s="34">
        <v>25</v>
      </c>
      <c r="G42" s="34">
        <v>20</v>
      </c>
      <c r="H42" s="34">
        <v>15</v>
      </c>
      <c r="I42" s="35">
        <v>10</v>
      </c>
    </row>
    <row r="43" spans="1:9" ht="13.5" thickBot="1">
      <c r="A43" s="421"/>
      <c r="B43" s="17" t="s">
        <v>71</v>
      </c>
      <c r="C43" s="36">
        <v>60</v>
      </c>
      <c r="D43" s="37">
        <v>40</v>
      </c>
      <c r="E43" s="37">
        <v>30</v>
      </c>
      <c r="F43" s="37">
        <v>25</v>
      </c>
      <c r="G43" s="37">
        <v>20</v>
      </c>
      <c r="H43" s="37">
        <v>15</v>
      </c>
      <c r="I43" s="38">
        <v>10</v>
      </c>
    </row>
    <row r="44" spans="1:9" ht="13.5" thickBot="1">
      <c r="A44" s="421"/>
      <c r="B44" s="17" t="s">
        <v>72</v>
      </c>
      <c r="C44" s="36">
        <v>50</v>
      </c>
      <c r="D44" s="37">
        <v>40</v>
      </c>
      <c r="E44" s="37">
        <v>30</v>
      </c>
      <c r="F44" s="37">
        <v>20</v>
      </c>
      <c r="G44" s="37">
        <v>15</v>
      </c>
      <c r="H44" s="37">
        <v>10</v>
      </c>
      <c r="I44" s="38">
        <v>5</v>
      </c>
    </row>
    <row r="45" spans="1:9" ht="13.5" thickBot="1">
      <c r="A45" s="421"/>
      <c r="B45" s="17" t="s">
        <v>73</v>
      </c>
      <c r="C45" s="36">
        <v>40</v>
      </c>
      <c r="D45" s="37">
        <v>30</v>
      </c>
      <c r="E45" s="37">
        <v>20</v>
      </c>
      <c r="F45" s="37">
        <v>15</v>
      </c>
      <c r="G45" s="37">
        <v>10</v>
      </c>
      <c r="H45" s="37">
        <v>10</v>
      </c>
      <c r="I45" s="38">
        <v>5</v>
      </c>
    </row>
    <row r="46" spans="1:9" ht="13.5" thickBot="1">
      <c r="A46" s="421"/>
      <c r="B46" s="39" t="s">
        <v>74</v>
      </c>
      <c r="C46" s="40">
        <v>40</v>
      </c>
      <c r="D46" s="41">
        <v>30</v>
      </c>
      <c r="E46" s="41">
        <v>20</v>
      </c>
      <c r="F46" s="41">
        <v>15</v>
      </c>
      <c r="G46" s="41">
        <v>10</v>
      </c>
      <c r="H46" s="41">
        <v>10</v>
      </c>
      <c r="I46" s="42">
        <v>5</v>
      </c>
    </row>
    <row r="47" spans="1:9" ht="13.5" thickBot="1">
      <c r="A47" s="423" t="s">
        <v>79</v>
      </c>
      <c r="B47" s="21" t="s">
        <v>68</v>
      </c>
      <c r="C47" s="43">
        <v>1</v>
      </c>
      <c r="D47" s="43">
        <v>2</v>
      </c>
      <c r="E47" s="43">
        <v>3</v>
      </c>
      <c r="F47" s="43">
        <v>4</v>
      </c>
      <c r="G47" s="43">
        <v>5</v>
      </c>
      <c r="H47" s="43">
        <v>6</v>
      </c>
      <c r="I47" s="44" t="s">
        <v>78</v>
      </c>
    </row>
    <row r="48" spans="1:9" ht="13.5" thickBot="1">
      <c r="A48" s="423"/>
      <c r="B48" s="22" t="s">
        <v>69</v>
      </c>
      <c r="C48" s="14">
        <v>60</v>
      </c>
      <c r="D48" s="14">
        <v>40</v>
      </c>
      <c r="E48" s="14">
        <v>30</v>
      </c>
      <c r="F48" s="14"/>
      <c r="G48" s="14"/>
      <c r="H48" s="14"/>
      <c r="I48" s="27">
        <v>20</v>
      </c>
    </row>
    <row r="49" spans="1:9" ht="13.5" thickBot="1">
      <c r="A49" s="423"/>
      <c r="B49" s="45" t="s">
        <v>70</v>
      </c>
      <c r="C49" s="19"/>
      <c r="D49" s="19"/>
      <c r="E49" s="19"/>
      <c r="F49" s="19"/>
      <c r="G49" s="19"/>
      <c r="H49" s="19"/>
      <c r="I49" s="20"/>
    </row>
    <row r="50" spans="1:9" ht="13.5" thickBot="1">
      <c r="A50" s="423" t="s">
        <v>80</v>
      </c>
      <c r="B50" s="21" t="s">
        <v>68</v>
      </c>
      <c r="C50" s="11">
        <v>1</v>
      </c>
      <c r="D50" s="11">
        <v>2</v>
      </c>
      <c r="E50" s="11">
        <v>3</v>
      </c>
      <c r="F50" s="11">
        <v>4</v>
      </c>
      <c r="G50" s="11">
        <v>5</v>
      </c>
      <c r="H50" s="11">
        <v>6</v>
      </c>
      <c r="I50" s="46" t="s">
        <v>78</v>
      </c>
    </row>
    <row r="51" spans="1:9" ht="13.5" thickBot="1">
      <c r="A51" s="423"/>
      <c r="B51" s="13" t="s">
        <v>69</v>
      </c>
      <c r="C51" s="14">
        <v>200</v>
      </c>
      <c r="D51" s="14">
        <v>180</v>
      </c>
      <c r="E51" s="14">
        <v>160</v>
      </c>
      <c r="F51" s="14">
        <v>140</v>
      </c>
      <c r="G51" s="14">
        <v>120</v>
      </c>
      <c r="H51" s="14">
        <v>100</v>
      </c>
      <c r="I51" s="27">
        <v>20</v>
      </c>
    </row>
    <row r="52" spans="1:9" ht="13.5" thickBot="1">
      <c r="A52" s="423"/>
      <c r="B52" s="47" t="s">
        <v>70</v>
      </c>
      <c r="C52" s="28"/>
      <c r="D52" s="28"/>
      <c r="E52" s="28"/>
      <c r="F52" s="28"/>
      <c r="G52" s="28"/>
      <c r="H52" s="28"/>
      <c r="I52" s="29"/>
    </row>
    <row r="53" spans="1:9" ht="13.5" thickBot="1">
      <c r="A53" s="425" t="s">
        <v>362</v>
      </c>
      <c r="B53" s="21" t="s">
        <v>68</v>
      </c>
      <c r="C53" s="30">
        <v>1</v>
      </c>
      <c r="D53" s="31">
        <v>2</v>
      </c>
      <c r="E53" s="31">
        <v>3</v>
      </c>
      <c r="F53" s="31">
        <v>4</v>
      </c>
      <c r="G53" s="31">
        <v>5</v>
      </c>
      <c r="H53" s="31">
        <v>6</v>
      </c>
      <c r="I53" s="32" t="s">
        <v>78</v>
      </c>
    </row>
    <row r="54" spans="1:9" ht="13.5" thickBot="1">
      <c r="A54" s="423"/>
      <c r="B54" s="13" t="s">
        <v>69</v>
      </c>
      <c r="C54" s="33">
        <v>260</v>
      </c>
      <c r="D54" s="34">
        <v>240</v>
      </c>
      <c r="E54" s="34">
        <v>220</v>
      </c>
      <c r="F54" s="34">
        <v>190</v>
      </c>
      <c r="G54" s="34">
        <v>170</v>
      </c>
      <c r="H54" s="34">
        <v>150</v>
      </c>
      <c r="I54" s="35">
        <v>30</v>
      </c>
    </row>
    <row r="55" spans="1:9" ht="13.5" thickBot="1">
      <c r="A55" s="423"/>
      <c r="B55" s="13" t="s">
        <v>70</v>
      </c>
      <c r="C55" s="48">
        <v>120</v>
      </c>
      <c r="D55" s="49">
        <v>110</v>
      </c>
      <c r="E55" s="49">
        <v>100</v>
      </c>
      <c r="F55" s="49">
        <v>80</v>
      </c>
      <c r="G55" s="49">
        <v>70</v>
      </c>
      <c r="H55" s="49">
        <v>60</v>
      </c>
      <c r="I55" s="50">
        <v>15</v>
      </c>
    </row>
    <row r="56" spans="1:9" ht="13.5" thickBot="1">
      <c r="A56" s="423"/>
      <c r="B56" s="17" t="s">
        <v>71</v>
      </c>
      <c r="C56" s="48">
        <v>120</v>
      </c>
      <c r="D56" s="49">
        <v>110</v>
      </c>
      <c r="E56" s="49">
        <v>100</v>
      </c>
      <c r="F56" s="49">
        <v>80</v>
      </c>
      <c r="G56" s="49">
        <v>70</v>
      </c>
      <c r="H56" s="49">
        <v>60</v>
      </c>
      <c r="I56" s="50">
        <v>15</v>
      </c>
    </row>
    <row r="57" spans="1:9" ht="13.5" thickBot="1">
      <c r="A57" s="423"/>
      <c r="B57" s="17" t="s">
        <v>72</v>
      </c>
      <c r="C57" s="36">
        <v>100</v>
      </c>
      <c r="D57" s="37">
        <v>90</v>
      </c>
      <c r="E57" s="37">
        <v>80</v>
      </c>
      <c r="F57" s="37">
        <v>70</v>
      </c>
      <c r="G57" s="37">
        <v>60</v>
      </c>
      <c r="H57" s="37">
        <v>50</v>
      </c>
      <c r="I57" s="38">
        <v>10</v>
      </c>
    </row>
    <row r="58" spans="1:9" ht="13.5" thickBot="1">
      <c r="A58" s="423"/>
      <c r="B58" s="51" t="s">
        <v>73</v>
      </c>
      <c r="C58" s="36">
        <v>80</v>
      </c>
      <c r="D58" s="37">
        <v>70</v>
      </c>
      <c r="E58" s="37">
        <v>60</v>
      </c>
      <c r="F58" s="37">
        <v>40</v>
      </c>
      <c r="G58" s="37">
        <v>30</v>
      </c>
      <c r="H58" s="37">
        <v>20</v>
      </c>
      <c r="I58" s="38">
        <v>5</v>
      </c>
    </row>
    <row r="59" spans="1:9" ht="13.5" thickBot="1">
      <c r="A59" s="423"/>
      <c r="B59" s="122" t="s">
        <v>74</v>
      </c>
      <c r="C59" s="36">
        <v>60</v>
      </c>
      <c r="D59" s="37">
        <v>50</v>
      </c>
      <c r="E59" s="37">
        <v>40</v>
      </c>
      <c r="F59" s="37">
        <v>30</v>
      </c>
      <c r="G59" s="37">
        <v>20</v>
      </c>
      <c r="H59" s="37">
        <v>10</v>
      </c>
      <c r="I59" s="38">
        <v>5</v>
      </c>
    </row>
    <row r="60" spans="1:9" ht="13.5" thickBot="1">
      <c r="A60" s="421" t="s">
        <v>81</v>
      </c>
      <c r="B60" s="124" t="s">
        <v>68</v>
      </c>
      <c r="C60" s="43">
        <v>1</v>
      </c>
      <c r="D60" s="43">
        <v>2</v>
      </c>
      <c r="E60" s="43">
        <v>3</v>
      </c>
      <c r="F60" s="52" t="s">
        <v>78</v>
      </c>
      <c r="G60" s="6"/>
      <c r="H60" s="6"/>
      <c r="I60" s="53"/>
    </row>
    <row r="61" spans="1:9" ht="13.5" thickBot="1">
      <c r="A61" s="421"/>
      <c r="B61" s="125" t="s">
        <v>69</v>
      </c>
      <c r="C61" s="28">
        <v>140</v>
      </c>
      <c r="D61" s="28">
        <v>120</v>
      </c>
      <c r="E61" s="28">
        <v>100</v>
      </c>
      <c r="F61" s="120">
        <v>20</v>
      </c>
      <c r="G61" s="16"/>
      <c r="H61" s="16"/>
      <c r="I61" s="54"/>
    </row>
    <row r="62" spans="1:9" ht="13.5" thickBot="1">
      <c r="A62" s="421"/>
      <c r="B62" s="126" t="s">
        <v>70</v>
      </c>
      <c r="C62" s="121">
        <v>80</v>
      </c>
      <c r="D62" s="86">
        <v>60</v>
      </c>
      <c r="E62" s="86">
        <v>40</v>
      </c>
      <c r="F62" s="86">
        <v>20</v>
      </c>
      <c r="G62" s="16"/>
      <c r="H62" s="16"/>
      <c r="I62" s="54"/>
    </row>
    <row r="63" spans="1:9" ht="13.5" thickBot="1">
      <c r="A63" s="421"/>
      <c r="B63" s="126" t="s">
        <v>71</v>
      </c>
      <c r="C63" s="121">
        <v>80</v>
      </c>
      <c r="D63" s="86">
        <v>60</v>
      </c>
      <c r="E63" s="86">
        <v>40</v>
      </c>
      <c r="F63" s="86">
        <v>20</v>
      </c>
      <c r="G63" s="16"/>
      <c r="H63" s="16"/>
      <c r="I63" s="54"/>
    </row>
    <row r="64" spans="1:9" ht="13.5" thickBot="1">
      <c r="A64" s="421"/>
      <c r="B64" s="127" t="s">
        <v>72</v>
      </c>
      <c r="C64" s="28">
        <v>60</v>
      </c>
      <c r="D64" s="28">
        <v>45</v>
      </c>
      <c r="E64" s="28">
        <v>30</v>
      </c>
      <c r="F64" s="28">
        <v>20</v>
      </c>
      <c r="G64" s="16"/>
      <c r="H64" s="16"/>
      <c r="I64" s="54"/>
    </row>
    <row r="65" spans="1:9" ht="13.5" thickBot="1">
      <c r="A65" s="423" t="s">
        <v>82</v>
      </c>
      <c r="B65" s="123" t="s">
        <v>68</v>
      </c>
      <c r="C65" s="30">
        <v>1</v>
      </c>
      <c r="D65" s="31">
        <v>2</v>
      </c>
      <c r="E65" s="31">
        <v>3</v>
      </c>
      <c r="F65" s="31">
        <v>4</v>
      </c>
      <c r="G65" s="31">
        <v>5</v>
      </c>
      <c r="H65" s="31">
        <v>6</v>
      </c>
      <c r="I65" s="32" t="s">
        <v>78</v>
      </c>
    </row>
    <row r="66" spans="1:9" ht="13.5" thickBot="1">
      <c r="A66" s="423"/>
      <c r="B66" s="13" t="s">
        <v>69</v>
      </c>
      <c r="C66" s="33">
        <v>500</v>
      </c>
      <c r="D66" s="34">
        <v>450</v>
      </c>
      <c r="E66" s="34">
        <v>400</v>
      </c>
      <c r="F66" s="34">
        <v>340</v>
      </c>
      <c r="G66" s="34">
        <v>300</v>
      </c>
      <c r="H66" s="34">
        <v>260</v>
      </c>
      <c r="I66" s="35">
        <v>100</v>
      </c>
    </row>
    <row r="67" spans="1:9" ht="13.5" thickBot="1">
      <c r="A67" s="423"/>
      <c r="B67" s="13" t="s">
        <v>70</v>
      </c>
      <c r="C67" s="33">
        <v>300</v>
      </c>
      <c r="D67" s="34">
        <v>250</v>
      </c>
      <c r="E67" s="34">
        <v>200</v>
      </c>
      <c r="F67" s="34">
        <v>150</v>
      </c>
      <c r="G67" s="34">
        <v>100</v>
      </c>
      <c r="H67" s="34">
        <v>80</v>
      </c>
      <c r="I67" s="35">
        <v>50</v>
      </c>
    </row>
    <row r="68" spans="1:9" ht="13.5" thickBot="1">
      <c r="A68" s="423"/>
      <c r="B68" s="55" t="s">
        <v>71</v>
      </c>
      <c r="C68" s="56">
        <v>280</v>
      </c>
      <c r="D68" s="57">
        <v>260</v>
      </c>
      <c r="E68" s="57">
        <v>240</v>
      </c>
      <c r="F68" s="57">
        <v>200</v>
      </c>
      <c r="G68" s="57">
        <v>180</v>
      </c>
      <c r="H68" s="57">
        <v>160</v>
      </c>
      <c r="I68" s="58">
        <v>30</v>
      </c>
    </row>
    <row r="69" spans="1:9" ht="13.5" thickBot="1">
      <c r="A69" s="423"/>
      <c r="B69" s="39" t="s">
        <v>72</v>
      </c>
      <c r="C69" s="59">
        <v>280</v>
      </c>
      <c r="D69" s="60">
        <v>260</v>
      </c>
      <c r="E69" s="60">
        <v>240</v>
      </c>
      <c r="F69" s="60">
        <v>200</v>
      </c>
      <c r="G69" s="60">
        <v>180</v>
      </c>
      <c r="H69" s="60">
        <v>160</v>
      </c>
      <c r="I69" s="61">
        <v>30</v>
      </c>
    </row>
    <row r="70" spans="1:9" ht="13.5" thickBot="1">
      <c r="A70" s="423" t="s">
        <v>83</v>
      </c>
      <c r="B70" s="21" t="s">
        <v>68</v>
      </c>
      <c r="C70" s="30">
        <v>1</v>
      </c>
      <c r="D70" s="31">
        <v>2</v>
      </c>
      <c r="E70" s="31">
        <v>3</v>
      </c>
      <c r="F70" s="31">
        <v>4</v>
      </c>
      <c r="G70" s="31">
        <v>5</v>
      </c>
      <c r="H70" s="31">
        <v>6</v>
      </c>
      <c r="I70" s="32" t="s">
        <v>78</v>
      </c>
    </row>
    <row r="71" spans="1:9" ht="13.5" thickBot="1">
      <c r="A71" s="423"/>
      <c r="B71" s="13" t="s">
        <v>69</v>
      </c>
      <c r="C71" s="33">
        <v>1500</v>
      </c>
      <c r="D71" s="34">
        <v>1300</v>
      </c>
      <c r="E71" s="34">
        <v>1200</v>
      </c>
      <c r="F71" s="34">
        <v>1000</v>
      </c>
      <c r="G71" s="34">
        <v>800</v>
      </c>
      <c r="H71" s="34">
        <v>600</v>
      </c>
      <c r="I71" s="35">
        <v>300</v>
      </c>
    </row>
    <row r="72" spans="1:9" ht="13.5" thickBot="1">
      <c r="A72" s="423"/>
      <c r="B72" s="13" t="s">
        <v>70</v>
      </c>
      <c r="C72" s="33">
        <v>700</v>
      </c>
      <c r="D72" s="34">
        <v>650</v>
      </c>
      <c r="E72" s="34">
        <v>600</v>
      </c>
      <c r="F72" s="34">
        <v>550</v>
      </c>
      <c r="G72" s="34">
        <v>500</v>
      </c>
      <c r="H72" s="34">
        <v>400</v>
      </c>
      <c r="I72" s="35">
        <v>150</v>
      </c>
    </row>
    <row r="73" spans="1:9" ht="13.5" thickBot="1">
      <c r="A73" s="423"/>
      <c r="B73" s="55" t="s">
        <v>71</v>
      </c>
      <c r="C73" s="33">
        <v>700</v>
      </c>
      <c r="D73" s="34">
        <v>650</v>
      </c>
      <c r="E73" s="34">
        <v>600</v>
      </c>
      <c r="F73" s="34">
        <v>550</v>
      </c>
      <c r="G73" s="34">
        <v>500</v>
      </c>
      <c r="H73" s="34">
        <v>400</v>
      </c>
      <c r="I73" s="35">
        <v>150</v>
      </c>
    </row>
    <row r="74" spans="1:9" ht="13.5" thickBot="1">
      <c r="A74" s="423"/>
      <c r="B74" s="39" t="s">
        <v>72</v>
      </c>
      <c r="C74" s="62">
        <v>300</v>
      </c>
      <c r="D74" s="63">
        <v>280</v>
      </c>
      <c r="E74" s="63">
        <v>260</v>
      </c>
      <c r="F74" s="63">
        <v>230</v>
      </c>
      <c r="G74" s="63">
        <v>200</v>
      </c>
      <c r="H74" s="63">
        <v>180</v>
      </c>
      <c r="I74" s="64">
        <v>40</v>
      </c>
    </row>
    <row r="75" spans="1:9">
      <c r="A75" s="65"/>
    </row>
    <row r="76" spans="1:9">
      <c r="A76" s="424" t="s">
        <v>84</v>
      </c>
      <c r="B76" s="424"/>
      <c r="D76" s="424" t="s">
        <v>85</v>
      </c>
      <c r="E76" s="424"/>
      <c r="F76" s="424" t="s">
        <v>86</v>
      </c>
      <c r="G76" s="424"/>
      <c r="H76" s="424"/>
      <c r="I76" s="424"/>
    </row>
    <row r="77" spans="1:9">
      <c r="A77" s="67" t="s">
        <v>87</v>
      </c>
      <c r="B77" s="68">
        <v>2</v>
      </c>
      <c r="D77" s="69">
        <v>1</v>
      </c>
      <c r="E77" s="34">
        <v>100</v>
      </c>
      <c r="G77" s="70">
        <v>2</v>
      </c>
      <c r="H77" s="71">
        <v>20</v>
      </c>
    </row>
    <row r="78" spans="1:9">
      <c r="A78" s="72">
        <v>3</v>
      </c>
      <c r="B78" s="49">
        <v>5</v>
      </c>
      <c r="D78" s="69">
        <v>2</v>
      </c>
      <c r="E78" s="34">
        <v>90</v>
      </c>
      <c r="G78" s="69">
        <v>1</v>
      </c>
      <c r="H78" s="37">
        <v>40</v>
      </c>
    </row>
    <row r="79" spans="1:9">
      <c r="A79" s="72">
        <v>2</v>
      </c>
      <c r="B79" s="49">
        <v>10</v>
      </c>
      <c r="D79" s="69">
        <v>3</v>
      </c>
      <c r="E79" s="34">
        <v>80</v>
      </c>
      <c r="F79" s="73"/>
      <c r="G79" s="69" t="s">
        <v>88</v>
      </c>
      <c r="H79" s="37">
        <v>80</v>
      </c>
      <c r="I79" s="73"/>
    </row>
    <row r="80" spans="1:9">
      <c r="A80" s="72">
        <v>1</v>
      </c>
      <c r="B80" s="49">
        <v>30</v>
      </c>
      <c r="D80" s="69">
        <v>4</v>
      </c>
      <c r="E80" s="34">
        <v>70</v>
      </c>
    </row>
    <row r="81" spans="1:9">
      <c r="A81" s="48" t="s">
        <v>89</v>
      </c>
      <c r="B81" s="74">
        <v>50</v>
      </c>
      <c r="D81" s="69">
        <v>5</v>
      </c>
      <c r="E81" s="34">
        <v>60</v>
      </c>
    </row>
    <row r="82" spans="1:9">
      <c r="A82" s="118" t="s">
        <v>90</v>
      </c>
      <c r="B82" s="119">
        <v>100</v>
      </c>
      <c r="D82" s="69">
        <v>6</v>
      </c>
      <c r="E82" s="34">
        <v>50</v>
      </c>
    </row>
    <row r="83" spans="1:9">
      <c r="A83" s="5" t="s">
        <v>353</v>
      </c>
      <c r="B83" s="5">
        <v>300</v>
      </c>
      <c r="C83" s="75"/>
      <c r="D83" s="69">
        <v>7</v>
      </c>
      <c r="E83" s="34">
        <v>40</v>
      </c>
    </row>
    <row r="84" spans="1:9">
      <c r="A84" s="65"/>
      <c r="D84" s="69">
        <v>8</v>
      </c>
      <c r="E84" s="34">
        <v>30</v>
      </c>
      <c r="F84" s="76"/>
      <c r="G84" s="76"/>
      <c r="H84" s="76"/>
      <c r="I84" s="76"/>
    </row>
    <row r="85" spans="1:9">
      <c r="A85" s="65"/>
    </row>
    <row r="86" spans="1:9" ht="38.25">
      <c r="A86" s="66" t="s">
        <v>91</v>
      </c>
      <c r="B86" s="49" t="s">
        <v>92</v>
      </c>
      <c r="C86" s="49">
        <v>2</v>
      </c>
    </row>
    <row r="87" spans="1:9" ht="38.25">
      <c r="A87" s="66" t="s">
        <v>93</v>
      </c>
      <c r="B87" s="49" t="s">
        <v>92</v>
      </c>
      <c r="C87" s="49">
        <v>20</v>
      </c>
    </row>
    <row r="88" spans="1:9">
      <c r="A88" s="9"/>
      <c r="B88" s="6"/>
      <c r="C88" s="77"/>
    </row>
    <row r="89" spans="1:9" ht="45">
      <c r="A89" s="424" t="s">
        <v>94</v>
      </c>
      <c r="B89" s="424"/>
      <c r="C89" s="78" t="s">
        <v>95</v>
      </c>
      <c r="D89" s="78" t="s">
        <v>96</v>
      </c>
      <c r="E89" s="79" t="s">
        <v>101</v>
      </c>
      <c r="F89" s="78" t="s">
        <v>97</v>
      </c>
      <c r="G89" s="79" t="s">
        <v>102</v>
      </c>
      <c r="H89" s="78" t="s">
        <v>98</v>
      </c>
    </row>
    <row r="90" spans="1:9">
      <c r="A90" s="424"/>
      <c r="B90" s="424"/>
      <c r="C90" s="49">
        <v>10</v>
      </c>
      <c r="D90" s="49">
        <v>20</v>
      </c>
      <c r="E90" s="49">
        <v>40</v>
      </c>
      <c r="F90" s="49">
        <v>60</v>
      </c>
      <c r="G90" s="49">
        <v>60</v>
      </c>
      <c r="H90" s="49">
        <v>80</v>
      </c>
    </row>
    <row r="91" spans="1:9">
      <c r="A91" s="65"/>
      <c r="B91" s="77"/>
      <c r="C91" s="77"/>
      <c r="D91" s="77"/>
      <c r="E91" s="77"/>
      <c r="F91" s="77"/>
      <c r="G91" s="77"/>
    </row>
    <row r="92" spans="1:9">
      <c r="A92" s="65"/>
    </row>
    <row r="93" spans="1:9">
      <c r="A93" s="65"/>
    </row>
    <row r="94" spans="1:9">
      <c r="A94" s="65"/>
    </row>
    <row r="95" spans="1:9">
      <c r="A95" s="65"/>
      <c r="C95" s="80"/>
      <c r="D95" s="80"/>
      <c r="E95" s="80"/>
    </row>
  </sheetData>
  <mergeCells count="20">
    <mergeCell ref="A47:A49"/>
    <mergeCell ref="A50:A52"/>
    <mergeCell ref="F76:I76"/>
    <mergeCell ref="A89:B90"/>
    <mergeCell ref="A53:A59"/>
    <mergeCell ref="A60:A64"/>
    <mergeCell ref="A65:A69"/>
    <mergeCell ref="A70:A74"/>
    <mergeCell ref="A76:B76"/>
    <mergeCell ref="D76:E76"/>
    <mergeCell ref="A12:A18"/>
    <mergeCell ref="A19:A25"/>
    <mergeCell ref="A26:A32"/>
    <mergeCell ref="A33:A39"/>
    <mergeCell ref="A40:A46"/>
    <mergeCell ref="A1:I1"/>
    <mergeCell ref="A2:I2"/>
    <mergeCell ref="A3:I3"/>
    <mergeCell ref="A4:I4"/>
    <mergeCell ref="A5:A11"/>
  </mergeCells>
  <phoneticPr fontId="0" type="noConversion"/>
  <pageMargins left="0.19685039370078741" right="0.19685039370078741" top="0.35433070866141736" bottom="0.27559055118110237" header="0.51181102362204722" footer="0.23"/>
  <pageSetup paperSize="9" scale="8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</vt:lpstr>
      <vt:lpstr>ДЗ</vt:lpstr>
      <vt:lpstr>КА</vt:lpstr>
      <vt:lpstr>ЛА</vt:lpstr>
      <vt:lpstr>СА</vt:lpstr>
      <vt:lpstr>ХГ</vt:lpstr>
      <vt:lpstr>Таблица очков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2016-02-18T06:07:51Z</cp:lastPrinted>
  <dcterms:created xsi:type="dcterms:W3CDTF">1996-10-08T23:32:33Z</dcterms:created>
  <dcterms:modified xsi:type="dcterms:W3CDTF">2016-03-09T09:33:40Z</dcterms:modified>
</cp:coreProperties>
</file>